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 Startup Costs" sheetId="1" r:id="rId4"/>
  </sheets>
  <externalReferences>
    <externalReference r:id="rId5"/>
  </externalReferences>
  <definedNames>
    <definedName localSheetId="2" name="Type">'[1]Maintenance Work Order'!#REF!</definedName>
    <definedName name="Type">#REF!</definedName>
  </definedNames>
  <calcPr/>
  <extLst>
    <ext uri="GoogleSheetsCustomDataVersion2">
      <go:sheetsCustomData xmlns:go="http://customooxmlschemas.google.com/" r:id="rId6" roundtripDataChecksum="OBtNstSjUB3nnQSHd/dUCmg/+yyi+JuUBJkPyUPBa5g="/>
    </ext>
  </extLst>
</workbook>
</file>

<file path=xl/sharedStrings.xml><?xml version="1.0" encoding="utf-8"?>
<sst xmlns="http://schemas.openxmlformats.org/spreadsheetml/2006/main" count="170" uniqueCount="106">
  <si>
    <t>BUSINESS STARTUP COSTS TEMPLATE</t>
  </si>
  <si>
    <r>
      <rPr>
        <rFont val="Calibri"/>
        <i/>
        <color rgb="FF000000"/>
        <sz val="11.0"/>
      </rPr>
      <t xml:space="preserve">If you find this template useful, please share it. Visit </t>
    </r>
    <r>
      <rPr>
        <rFont val="Calibri"/>
        <i/>
        <color rgb="FF1155CC"/>
        <sz val="11.0"/>
        <u/>
      </rPr>
      <t>ignitec.com</t>
    </r>
    <r>
      <rPr>
        <rFont val="Calibri"/>
        <i/>
        <color rgb="FF000000"/>
        <sz val="11.0"/>
      </rPr>
      <t xml:space="preserve"> for more free business tools</t>
    </r>
  </si>
  <si>
    <r>
      <rPr>
        <rFont val="Calibri"/>
        <b/>
        <i/>
        <color rgb="FF000000"/>
        <sz val="11.0"/>
        <u/>
      </rPr>
      <t>How to use this template:</t>
    </r>
    <r>
      <rPr>
        <rFont val="Calibri"/>
        <i/>
        <color rgb="FF000000"/>
        <sz val="11.0"/>
      </rPr>
      <t xml:space="preserve"> Add your input into the </t>
    </r>
    <r>
      <rPr>
        <rFont val="Calibri"/>
        <b/>
        <i val="0"/>
        <color rgb="FF000000"/>
        <sz val="11.0"/>
      </rPr>
      <t xml:space="preserve">non-coloured spaces </t>
    </r>
    <r>
      <rPr>
        <rFont val="Calibri"/>
        <i/>
        <color rgb="FF000000"/>
        <sz val="11.0"/>
      </rPr>
      <t>and the rest will be calculated for you</t>
    </r>
  </si>
  <si>
    <t>STARTUP COST SUMMARY</t>
  </si>
  <si>
    <t>BUDGET</t>
  </si>
  <si>
    <t>ACTUAL</t>
  </si>
  <si>
    <t>DIFFERENCE</t>
  </si>
  <si>
    <t>TOTAL FUNDING</t>
  </si>
  <si>
    <t>TOTAL EXPENSES</t>
  </si>
  <si>
    <r>
      <rPr>
        <rFont val="Calibri"/>
        <b/>
        <color theme="1"/>
        <sz val="11.0"/>
      </rPr>
      <t xml:space="preserve">DIFFERENCE </t>
    </r>
    <r>
      <rPr>
        <rFont val="Calibri"/>
        <b val="0"/>
        <color theme="1"/>
        <sz val="10.0"/>
      </rPr>
      <t xml:space="preserve"> (FUNDING LESS EXPENSES)</t>
    </r>
  </si>
  <si>
    <t>FUNDING</t>
  </si>
  <si>
    <t>MONTHLY EXPENSES</t>
  </si>
  <si>
    <t>( A Less B )</t>
  </si>
  <si>
    <t>( B Less A )</t>
  </si>
  <si>
    <t>INVESTORS</t>
  </si>
  <si>
    <t>LOCATION/OFFICE</t>
  </si>
  <si>
    <t>Investor 1</t>
  </si>
  <si>
    <t>MONTHLY RENT</t>
  </si>
  <si>
    <t>Investor 2</t>
  </si>
  <si>
    <t>PROPERTY INSURANCE</t>
  </si>
  <si>
    <t>Investor 3</t>
  </si>
  <si>
    <t>UTILITIES (WATER, ELECTRICITY, WASTE)</t>
  </si>
  <si>
    <t>Investor 4</t>
  </si>
  <si>
    <t>CLEANING</t>
  </si>
  <si>
    <t>TRANSPORT</t>
  </si>
  <si>
    <t>LOANS</t>
  </si>
  <si>
    <t>OTHER</t>
  </si>
  <si>
    <t>Loan 1</t>
  </si>
  <si>
    <t>Loan 2</t>
  </si>
  <si>
    <t>Loan 3</t>
  </si>
  <si>
    <t>Loan 4</t>
  </si>
  <si>
    <t>PROFESSIONAL SERVICES</t>
  </si>
  <si>
    <t>ACCOUNTING</t>
  </si>
  <si>
    <t>LEGAL</t>
  </si>
  <si>
    <t>Grant</t>
  </si>
  <si>
    <t xml:space="preserve">CONSULTANTS </t>
  </si>
  <si>
    <t>Crowdfunding</t>
  </si>
  <si>
    <t>CATERING</t>
  </si>
  <si>
    <t>Kickstarter</t>
  </si>
  <si>
    <t>CUSTODIAL</t>
  </si>
  <si>
    <t>Friends &amp; Family</t>
  </si>
  <si>
    <t>MAINTENANCE</t>
  </si>
  <si>
    <t>TRANSPORTATION</t>
  </si>
  <si>
    <t>EXTERIOR / LANDSCAPING</t>
  </si>
  <si>
    <t>TOTAL</t>
  </si>
  <si>
    <t>LAUNDRY</t>
  </si>
  <si>
    <t>SECURITY</t>
  </si>
  <si>
    <t>ONE-TIME EXPENSES</t>
  </si>
  <si>
    <t>ADMINISTRATIVE/GENERAL</t>
  </si>
  <si>
    <t>LICENSES</t>
  </si>
  <si>
    <t>PERMITS</t>
  </si>
  <si>
    <t>INCORPORATION</t>
  </si>
  <si>
    <t>EMPLOYEES</t>
  </si>
  <si>
    <t>SALARIES - OWNERS</t>
  </si>
  <si>
    <t>INITIAL FRANCHISE FEE</t>
  </si>
  <si>
    <t>SALARIES - EMPLOYEES</t>
  </si>
  <si>
    <t>SALARIES - CONTRACTORS</t>
  </si>
  <si>
    <t>PAYROLL SERVICES</t>
  </si>
  <si>
    <t>PAYROLL TAXES</t>
  </si>
  <si>
    <t>HEALTH INSURANCE</t>
  </si>
  <si>
    <t>BENEFITS</t>
  </si>
  <si>
    <t>SPACE RENTAL/LEASE DEPOSIT</t>
  </si>
  <si>
    <t>INTERNET SET-UP</t>
  </si>
  <si>
    <t>TELEPHONE SET-UP</t>
  </si>
  <si>
    <t>FURNITURE</t>
  </si>
  <si>
    <t>EQUIPMENT</t>
  </si>
  <si>
    <t>HARDWARE</t>
  </si>
  <si>
    <t>SUPPLIES</t>
  </si>
  <si>
    <t>SOFTWARE</t>
  </si>
  <si>
    <t>OFFICE SUPPLIES</t>
  </si>
  <si>
    <t>INSTALLATION FEES</t>
  </si>
  <si>
    <t>OPERATING SUPPLIES</t>
  </si>
  <si>
    <t>INVENTORY</t>
  </si>
  <si>
    <t>SECURITY ESTABLISHMENT</t>
  </si>
  <si>
    <t>STATIONERY/BUSINESS CARDS</t>
  </si>
  <si>
    <t>SALES &amp; MARKETING</t>
  </si>
  <si>
    <t>DIGITAL ADVERTISING</t>
  </si>
  <si>
    <t>MARKETING</t>
  </si>
  <si>
    <t>PROMOTIONAL MATERIALS</t>
  </si>
  <si>
    <t>LOGO DESIGN</t>
  </si>
  <si>
    <t>SALES COMMISSION</t>
  </si>
  <si>
    <t>BRANDING/IDENTITY DEV.</t>
  </si>
  <si>
    <t>TRADE SHOW/EXPO COSTS</t>
  </si>
  <si>
    <t>LAUNCH ADVERTISING</t>
  </si>
  <si>
    <t>ADVERTISING (SOCIAL MEDIA, PPC etc)</t>
  </si>
  <si>
    <t>WEBSITE v.1.0</t>
  </si>
  <si>
    <t>CUSTOMER RESEARCH (INTERVIEWS &amp; SURVEYS)</t>
  </si>
  <si>
    <t>PRINTED MARKETING PIECES</t>
  </si>
  <si>
    <t>PROMO MATERIALS</t>
  </si>
  <si>
    <t>LISTING FEES</t>
  </si>
  <si>
    <t>MISCELLANEOUS</t>
  </si>
  <si>
    <t>INTERNET MARKETING</t>
  </si>
  <si>
    <t>FRANCHISING MONTHLY FEE</t>
  </si>
  <si>
    <t>LIABILITY INSURANCE</t>
  </si>
  <si>
    <t>REPAIRS AND MAINTENANCE</t>
  </si>
  <si>
    <t>ORGANIZATIONAL DUES</t>
  </si>
  <si>
    <t>PRE-LAUNCH LABOR EXPENSES</t>
  </si>
  <si>
    <t>JOB-LISTING FEES</t>
  </si>
  <si>
    <t>PLACEMENT AGENCY FEES</t>
  </si>
  <si>
    <t>TRAINING</t>
  </si>
  <si>
    <t>CONTINGENCIES RESERVE</t>
  </si>
  <si>
    <t>LAUNCH PARTY</t>
  </si>
  <si>
    <t>TOTAL MONTHLY EXPENSES</t>
  </si>
  <si>
    <t>ESTIMATED NUMBER OF MONTHS UNTIL SELF-SUSTAINED</t>
  </si>
  <si>
    <t>TOTAL ONE-TIME EXPENSES</t>
  </si>
  <si>
    <r>
      <rPr>
        <rFont val="Calibri"/>
        <sz val="10.0"/>
      </rPr>
      <t xml:space="preserve">Template reference: </t>
    </r>
    <r>
      <rPr>
        <rFont val="Calibri"/>
        <color rgb="FF1155CC"/>
        <sz val="10.0"/>
        <u/>
      </rPr>
      <t>Smartsheets.com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</si>
</sst>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[$£]#,##0.00"/>
  </numFmts>
  <fonts count="24">
    <font>
      <sz val="12.0"/>
      <color theme="1"/>
      <name val="Calibri"/>
      <scheme val="minor"/>
    </font>
    <font>
      <sz val="12.0"/>
      <color theme="1"/>
      <name val="Arial"/>
    </font>
    <font>
      <sz val="12.0"/>
      <color theme="1"/>
      <name val="Calibri"/>
    </font>
    <font>
      <b/>
      <sz val="24.0"/>
      <color rgb="FF595959"/>
      <name val="Calibri"/>
    </font>
    <font>
      <b/>
      <sz val="22.0"/>
      <color rgb="FF1E4E79"/>
      <name val="Calibri"/>
    </font>
    <font>
      <sz val="10.0"/>
      <color theme="1"/>
      <name val="Calibri"/>
    </font>
    <font>
      <sz val="12.0"/>
      <color theme="1"/>
      <name val="Century Gothic"/>
    </font>
    <font>
      <b/>
      <sz val="22.0"/>
      <color rgb="FF1E4E79"/>
      <name val="Century Gothic"/>
    </font>
    <font>
      <sz val="22.0"/>
      <color rgb="FF7F7F7F"/>
      <name val="Century Gothic"/>
    </font>
    <font>
      <b/>
      <sz val="11.0"/>
      <color rgb="FF000000"/>
      <name val="&quot;Lytiga Pro&quot;"/>
    </font>
    <font>
      <sz val="11.0"/>
      <color theme="1"/>
      <name val="Calibri"/>
    </font>
    <font>
      <sz val="13.0"/>
      <color theme="1"/>
      <name val="Calibri"/>
    </font>
    <font>
      <i/>
      <u/>
      <sz val="11.0"/>
      <color rgb="FF000000"/>
      <name val="Calibri"/>
    </font>
    <font>
      <i/>
      <sz val="11.0"/>
      <color rgb="FF000000"/>
      <name val="Calibri"/>
    </font>
    <font>
      <sz val="16.0"/>
      <color theme="1"/>
      <name val="Calibri"/>
    </font>
    <font>
      <u/>
      <sz val="10.0"/>
      <color rgb="FF0563C1"/>
      <name val="Calibri"/>
    </font>
    <font>
      <b/>
      <sz val="11.0"/>
      <color theme="1"/>
      <name val="Calibri"/>
    </font>
    <font>
      <sz val="18.0"/>
      <color theme="1"/>
      <name val="Calibri"/>
    </font>
    <font/>
    <font>
      <sz val="9.0"/>
      <color theme="1"/>
      <name val="Calibri"/>
    </font>
    <font>
      <sz val="11.0"/>
      <color rgb="FF000000"/>
      <name val="Calibri"/>
    </font>
    <font>
      <b/>
      <sz val="10.0"/>
      <color theme="1"/>
      <name val="Calibri"/>
    </font>
    <font>
      <color theme="1"/>
      <name val="Calibri"/>
    </font>
    <font>
      <u/>
      <sz val="10.0"/>
      <color rgb="FF0000FF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0F4CF"/>
        <bgColor rgb="FFF0F4CF"/>
      </patternFill>
    </fill>
    <fill>
      <patternFill patternType="solid">
        <fgColor rgb="FFE1EAA0"/>
        <bgColor rgb="FFE1EAA0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</fills>
  <borders count="9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</border>
    <border>
      <left/>
      <right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shrinkToFit="0" vertical="center" wrapText="1"/>
    </xf>
    <xf borderId="0" fillId="0" fontId="9" numFmtId="0" xfId="0" applyFont="1"/>
    <xf borderId="0" fillId="0" fontId="2" numFmtId="164" xfId="0" applyFont="1" applyNumberFormat="1"/>
    <xf borderId="0" fillId="0" fontId="10" numFmtId="0" xfId="0" applyAlignment="1" applyFont="1">
      <alignment horizontal="left" vertical="center"/>
    </xf>
    <xf borderId="0" fillId="0" fontId="11" numFmtId="164" xfId="0" applyFont="1" applyNumberFormat="1"/>
    <xf borderId="0" fillId="0" fontId="2" numFmtId="0" xfId="0" applyFont="1"/>
    <xf borderId="0" fillId="0" fontId="1" numFmtId="0" xfId="0" applyFont="1"/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1" fillId="2" fontId="14" numFmtId="0" xfId="0" applyAlignment="1" applyBorder="1" applyFill="1" applyFont="1">
      <alignment horizontal="left" vertical="center"/>
    </xf>
    <xf borderId="0" fillId="0" fontId="5" numFmtId="0" xfId="0" applyAlignment="1" applyFont="1">
      <alignment horizontal="left"/>
    </xf>
    <xf borderId="1" fillId="2" fontId="14" numFmtId="165" xfId="0" applyAlignment="1" applyBorder="1" applyFont="1" applyNumberFormat="1">
      <alignment horizontal="left" vertical="center"/>
    </xf>
    <xf borderId="0" fillId="0" fontId="2" numFmtId="165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left" vertical="center"/>
    </xf>
    <xf borderId="0" fillId="0" fontId="2" numFmtId="165" xfId="0" applyFont="1" applyNumberFormat="1"/>
    <xf borderId="0" fillId="0" fontId="5" numFmtId="165" xfId="0" applyAlignment="1" applyFont="1" applyNumberFormat="1">
      <alignment horizontal="left" vertical="center"/>
    </xf>
    <xf borderId="0" fillId="0" fontId="1" numFmtId="165" xfId="0" applyFont="1" applyNumberFormat="1"/>
    <xf borderId="0" fillId="0" fontId="10" numFmtId="165" xfId="0" applyAlignment="1" applyFont="1" applyNumberFormat="1">
      <alignment horizontal="left" vertical="center"/>
    </xf>
    <xf borderId="2" fillId="3" fontId="10" numFmtId="165" xfId="0" applyAlignment="1" applyBorder="1" applyFill="1" applyFont="1" applyNumberFormat="1">
      <alignment vertical="center"/>
    </xf>
    <xf borderId="2" fillId="4" fontId="10" numFmtId="165" xfId="0" applyAlignment="1" applyBorder="1" applyFill="1" applyFont="1" applyNumberFormat="1">
      <alignment vertical="center"/>
    </xf>
    <xf borderId="0" fillId="0" fontId="15" numFmtId="165" xfId="0" applyAlignment="1" applyFont="1" applyNumberFormat="1">
      <alignment horizontal="left" readingOrder="0" vertical="center"/>
    </xf>
    <xf borderId="2" fillId="5" fontId="10" numFmtId="165" xfId="0" applyAlignment="1" applyBorder="1" applyFill="1" applyFont="1" applyNumberFormat="1">
      <alignment vertical="center"/>
    </xf>
    <xf borderId="2" fillId="6" fontId="10" numFmtId="165" xfId="0" applyAlignment="1" applyBorder="1" applyFill="1" applyFont="1" applyNumberFormat="1">
      <alignment vertical="center"/>
    </xf>
    <xf borderId="1" fillId="2" fontId="16" numFmtId="165" xfId="0" applyAlignment="1" applyBorder="1" applyFont="1" applyNumberFormat="1">
      <alignment horizontal="left" vertical="center"/>
    </xf>
    <xf borderId="1" fillId="2" fontId="16" numFmtId="165" xfId="0" applyAlignment="1" applyBorder="1" applyFont="1" applyNumberFormat="1">
      <alignment vertical="center"/>
    </xf>
    <xf borderId="0" fillId="0" fontId="5" numFmtId="165" xfId="0" applyAlignment="1" applyFont="1" applyNumberFormat="1">
      <alignment horizontal="left"/>
    </xf>
    <xf borderId="3" fillId="4" fontId="17" numFmtId="165" xfId="0" applyAlignment="1" applyBorder="1" applyFont="1" applyNumberFormat="1">
      <alignment horizontal="left" vertical="center"/>
    </xf>
    <xf borderId="3" fillId="4" fontId="16" numFmtId="165" xfId="0" applyAlignment="1" applyBorder="1" applyFont="1" applyNumberFormat="1">
      <alignment horizontal="center" vertical="center"/>
    </xf>
    <xf borderId="3" fillId="4" fontId="16" numFmtId="165" xfId="0" applyAlignment="1" applyBorder="1" applyFont="1" applyNumberFormat="1">
      <alignment horizontal="left" vertical="center"/>
    </xf>
    <xf borderId="1" fillId="4" fontId="16" numFmtId="165" xfId="0" applyAlignment="1" applyBorder="1" applyFont="1" applyNumberFormat="1">
      <alignment horizontal="center" shrinkToFit="0" wrapText="1"/>
    </xf>
    <xf borderId="3" fillId="6" fontId="17" numFmtId="165" xfId="0" applyAlignment="1" applyBorder="1" applyFont="1" applyNumberFormat="1">
      <alignment horizontal="left" vertical="center"/>
    </xf>
    <xf borderId="3" fillId="6" fontId="16" numFmtId="165" xfId="0" applyAlignment="1" applyBorder="1" applyFont="1" applyNumberFormat="1">
      <alignment horizontal="center" vertical="center"/>
    </xf>
    <xf borderId="3" fillId="6" fontId="16" numFmtId="165" xfId="0" applyAlignment="1" applyBorder="1" applyFont="1" applyNumberFormat="1">
      <alignment horizontal="left" vertical="center"/>
    </xf>
    <xf borderId="1" fillId="6" fontId="16" numFmtId="165" xfId="0" applyAlignment="1" applyBorder="1" applyFont="1" applyNumberFormat="1">
      <alignment horizontal="center" shrinkToFit="0" wrapText="1"/>
    </xf>
    <xf borderId="4" fillId="0" fontId="18" numFmtId="0" xfId="0" applyBorder="1" applyFont="1"/>
    <xf borderId="1" fillId="4" fontId="19" numFmtId="165" xfId="0" applyAlignment="1" applyBorder="1" applyFont="1" applyNumberFormat="1">
      <alignment horizontal="center" shrinkToFit="0" vertical="top" wrapText="1"/>
    </xf>
    <xf borderId="1" fillId="6" fontId="19" numFmtId="165" xfId="0" applyAlignment="1" applyBorder="1" applyFont="1" applyNumberFormat="1">
      <alignment horizontal="center" shrinkToFit="0" vertical="top" wrapText="1"/>
    </xf>
    <xf borderId="1" fillId="3" fontId="16" numFmtId="165" xfId="0" applyAlignment="1" applyBorder="1" applyFont="1" applyNumberFormat="1">
      <alignment horizontal="left" vertical="center"/>
    </xf>
    <xf borderId="1" fillId="3" fontId="10" numFmtId="165" xfId="0" applyAlignment="1" applyBorder="1" applyFont="1" applyNumberFormat="1">
      <alignment vertical="center"/>
    </xf>
    <xf borderId="1" fillId="5" fontId="16" numFmtId="165" xfId="0" applyAlignment="1" applyBorder="1" applyFont="1" applyNumberFormat="1">
      <alignment horizontal="left" vertical="center"/>
    </xf>
    <xf borderId="1" fillId="5" fontId="10" numFmtId="165" xfId="0" applyAlignment="1" applyBorder="1" applyFont="1" applyNumberFormat="1">
      <alignment vertical="center"/>
    </xf>
    <xf borderId="1" fillId="5" fontId="2" numFmtId="165" xfId="0" applyBorder="1" applyFont="1" applyNumberFormat="1"/>
    <xf borderId="1" fillId="3" fontId="10" numFmtId="165" xfId="0" applyAlignment="1" applyBorder="1" applyFont="1" applyNumberFormat="1">
      <alignment horizontal="left" vertical="center"/>
    </xf>
    <xf borderId="5" fillId="2" fontId="10" numFmtId="165" xfId="0" applyAlignment="1" applyBorder="1" applyFont="1" applyNumberFormat="1">
      <alignment vertical="center"/>
    </xf>
    <xf borderId="1" fillId="5" fontId="5" numFmtId="165" xfId="0" applyAlignment="1" applyBorder="1" applyFont="1" applyNumberFormat="1">
      <alignment horizontal="left" vertical="center"/>
    </xf>
    <xf borderId="6" fillId="2" fontId="10" numFmtId="165" xfId="0" applyAlignment="1" applyBorder="1" applyFont="1" applyNumberFormat="1">
      <alignment vertical="center"/>
    </xf>
    <xf borderId="1" fillId="5" fontId="5" numFmtId="165" xfId="0" applyAlignment="1" applyBorder="1" applyFont="1" applyNumberFormat="1">
      <alignment horizontal="left" readingOrder="0" vertical="center"/>
    </xf>
    <xf borderId="1" fillId="4" fontId="10" numFmtId="165" xfId="0" applyAlignment="1" applyBorder="1" applyFont="1" applyNumberFormat="1">
      <alignment vertical="center"/>
    </xf>
    <xf borderId="1" fillId="5" fontId="10" numFmtId="165" xfId="0" applyAlignment="1" applyBorder="1" applyFont="1" applyNumberFormat="1">
      <alignment horizontal="left" vertical="center"/>
    </xf>
    <xf borderId="1" fillId="6" fontId="20" numFmtId="165" xfId="0" applyAlignment="1" applyBorder="1" applyFont="1" applyNumberFormat="1">
      <alignment vertical="center"/>
    </xf>
    <xf borderId="1" fillId="4" fontId="16" numFmtId="165" xfId="0" applyAlignment="1" applyBorder="1" applyFont="1" applyNumberFormat="1">
      <alignment horizontal="left" vertical="center"/>
    </xf>
    <xf borderId="1" fillId="4" fontId="16" numFmtId="165" xfId="0" applyAlignment="1" applyBorder="1" applyFont="1" applyNumberFormat="1">
      <alignment vertical="center"/>
    </xf>
    <xf borderId="0" fillId="0" fontId="10" numFmtId="165" xfId="0" applyAlignment="1" applyFont="1" applyNumberFormat="1">
      <alignment vertical="center"/>
    </xf>
    <xf borderId="1" fillId="6" fontId="10" numFmtId="165" xfId="0" applyAlignment="1" applyBorder="1" applyFont="1" applyNumberFormat="1">
      <alignment vertical="center"/>
    </xf>
    <xf borderId="1" fillId="5" fontId="16" numFmtId="165" xfId="0" applyAlignment="1" applyBorder="1" applyFont="1" applyNumberFormat="1">
      <alignment horizontal="left" readingOrder="0" vertical="center"/>
    </xf>
    <xf borderId="1" fillId="5" fontId="5" numFmtId="165" xfId="0" applyAlignment="1" applyBorder="1" applyFont="1" applyNumberFormat="1">
      <alignment horizontal="left" readingOrder="0" shrinkToFit="0" vertical="center" wrapText="1"/>
    </xf>
    <xf borderId="1" fillId="5" fontId="21" numFmtId="165" xfId="0" applyAlignment="1" applyBorder="1" applyFont="1" applyNumberFormat="1">
      <alignment horizontal="left" vertical="center"/>
    </xf>
    <xf borderId="1" fillId="6" fontId="16" numFmtId="165" xfId="0" applyAlignment="1" applyBorder="1" applyFont="1" applyNumberFormat="1">
      <alignment horizontal="left" vertical="center"/>
    </xf>
    <xf borderId="1" fillId="6" fontId="16" numFmtId="165" xfId="0" applyAlignment="1" applyBorder="1" applyFont="1" applyNumberFormat="1">
      <alignment vertical="center"/>
    </xf>
    <xf borderId="1" fillId="6" fontId="2" numFmtId="165" xfId="0" applyBorder="1" applyFont="1" applyNumberFormat="1"/>
    <xf borderId="7" fillId="5" fontId="21" numFmtId="165" xfId="0" applyAlignment="1" applyBorder="1" applyFont="1" applyNumberFormat="1">
      <alignment horizontal="right"/>
    </xf>
    <xf borderId="8" fillId="0" fontId="18" numFmtId="0" xfId="0" applyBorder="1" applyFont="1"/>
    <xf borderId="6" fillId="2" fontId="10" numFmtId="0" xfId="0" applyAlignment="1" applyBorder="1" applyFont="1">
      <alignment horizontal="center" vertical="center"/>
    </xf>
    <xf borderId="0" fillId="0" fontId="22" numFmtId="165" xfId="0" applyFont="1" applyNumberFormat="1"/>
    <xf borderId="0" fillId="0" fontId="22" numFmtId="0" xfId="0" applyFont="1"/>
    <xf borderId="0" fillId="0" fontId="23" numFmtId="0" xfId="0" applyAlignment="1" applyFont="1">
      <alignment horizontal="center" readingOrder="0"/>
    </xf>
  </cellXfs>
  <cellStyles count="1">
    <cellStyle xfId="0" name="Normal" builtinId="0"/>
  </cellStyles>
  <dxfs count="2">
    <dxf>
      <font>
        <color rgb="FFC00000"/>
      </font>
      <fill>
        <patternFill patternType="none"/>
      </fill>
      <border/>
    </dxf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0</xdr:row>
      <xdr:rowOff>485775</xdr:rowOff>
    </xdr:from>
    <xdr:ext cx="8734425" cy="371475"/>
    <xdr:grpSp>
      <xdr:nvGrpSpPr>
        <xdr:cNvPr id="2" name="Shape 2" title="Click to visit our website for more free business tools"/>
        <xdr:cNvGrpSpPr/>
      </xdr:nvGrpSpPr>
      <xdr:grpSpPr>
        <a:xfrm>
          <a:off x="152400" y="57075"/>
          <a:ext cx="8712825" cy="354000"/>
          <a:chOff x="152400" y="57075"/>
          <a:chExt cx="8712825" cy="354000"/>
        </a:xfrm>
      </xdr:grpSpPr>
      <xdr:pic>
        <xdr:nvPicPr>
          <xdr:cNvPr descr="Shape&#10;&#10;Description automatically generated with medium confidence" id="3" name="Shape 3"/>
          <xdr:cNvPicPr preferRelativeResize="0"/>
        </xdr:nvPicPr>
        <xdr:blipFill rotWithShape="1">
          <a:blip r:embed="rId1">
            <a:alphaModFix/>
          </a:blip>
          <a:srcRect b="12086" l="0" r="0" t="12086"/>
          <a:stretch/>
        </xdr:blipFill>
        <xdr:spPr>
          <a:xfrm>
            <a:off x="152400" y="152400"/>
            <a:ext cx="866775" cy="209550"/>
          </a:xfrm>
          <a:prstGeom prst="rect">
            <a:avLst/>
          </a:prstGeom>
          <a:noFill/>
          <a:ln>
            <a:noFill/>
          </a:ln>
        </xdr:spPr>
      </xdr:pic>
      <xdr:sp>
        <xdr:nvSpPr>
          <xdr:cNvPr id="4" name="Shape 4"/>
          <xdr:cNvSpPr txBox="1"/>
        </xdr:nvSpPr>
        <xdr:spPr>
          <a:xfrm>
            <a:off x="1149825" y="57075"/>
            <a:ext cx="7715400" cy="3540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100"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gnitec.com/?utm_source=Freebies&amp;utm_medium=Lean_Business_Startup_Costs_Template&amp;utm_campaign=Freebies" TargetMode="External"/><Relationship Id="rId2" Type="http://schemas.openxmlformats.org/officeDocument/2006/relationships/hyperlink" Target="https://www.smartsheet.com/content/start-up-business-budget-templat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6DCE4"/>
    <pageSetUpPr fitToPage="1"/>
  </sheetPr>
  <sheetViews>
    <sheetView showGridLines="0" workbookViewId="0"/>
  </sheetViews>
  <sheetFormatPr customHeight="1" defaultColWidth="11.22" defaultRowHeight="15.0"/>
  <cols>
    <col customWidth="1" min="1" max="1" width="5.56"/>
    <col customWidth="1" min="2" max="2" width="28.44"/>
    <col customWidth="1" min="3" max="4" width="9.89"/>
    <col customWidth="1" min="5" max="5" width="2.56"/>
    <col customWidth="1" min="6" max="6" width="10.78"/>
    <col customWidth="1" min="7" max="7" width="6.67"/>
    <col customWidth="1" min="8" max="8" width="31.44"/>
    <col customWidth="1" min="9" max="10" width="9.89"/>
    <col customWidth="1" min="11" max="11" width="2.56"/>
    <col customWidth="1" min="12" max="12" width="11.89"/>
    <col customWidth="1" min="13" max="13" width="2.56"/>
    <col customWidth="1" min="14" max="24" width="6.56"/>
    <col customWidth="1" min="25" max="32" width="8.78"/>
  </cols>
  <sheetData>
    <row r="1" ht="42.0" customHeight="1">
      <c r="A1" s="1"/>
      <c r="E1" s="2"/>
      <c r="F1" s="2"/>
      <c r="G1" s="3" t="s">
        <v>0</v>
      </c>
      <c r="H1" s="4"/>
      <c r="I1" s="2"/>
      <c r="J1" s="5"/>
      <c r="K1" s="5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8"/>
      <c r="AC1" s="9"/>
      <c r="AD1" s="7"/>
      <c r="AE1" s="7"/>
      <c r="AF1" s="7"/>
    </row>
    <row r="2" ht="24.75" customHeight="1">
      <c r="B2" s="10"/>
      <c r="C2" s="11"/>
      <c r="D2" s="11"/>
      <c r="E2" s="12"/>
      <c r="F2" s="13"/>
      <c r="G2" s="14"/>
      <c r="H2" s="14"/>
      <c r="I2" s="14"/>
      <c r="J2" s="14"/>
      <c r="K2" s="14"/>
      <c r="L2" s="14"/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ht="21.0" customHeight="1">
      <c r="B3" s="16" t="s">
        <v>1</v>
      </c>
      <c r="C3" s="11"/>
      <c r="D3" s="11"/>
      <c r="E3" s="12"/>
      <c r="F3" s="13"/>
      <c r="G3" s="14"/>
      <c r="H3" s="14"/>
      <c r="I3" s="14"/>
      <c r="J3" s="14"/>
      <c r="K3" s="14"/>
      <c r="L3" s="14"/>
      <c r="M3" s="14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ht="24.75" customHeight="1">
      <c r="B4" s="17" t="s">
        <v>2</v>
      </c>
      <c r="C4" s="11"/>
      <c r="D4" s="11"/>
      <c r="E4" s="12"/>
      <c r="F4" s="13"/>
      <c r="G4" s="14"/>
      <c r="H4" s="14"/>
      <c r="I4" s="14"/>
      <c r="J4" s="14"/>
      <c r="K4" s="14"/>
      <c r="L4" s="14"/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ht="24.75" customHeight="1">
      <c r="B5" s="17"/>
      <c r="C5" s="11"/>
      <c r="D5" s="11"/>
      <c r="E5" s="12"/>
      <c r="F5" s="13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ht="24.75" customHeight="1">
      <c r="B6" s="18" t="s">
        <v>3</v>
      </c>
      <c r="C6" s="14"/>
      <c r="D6" s="14"/>
      <c r="E6" s="14"/>
      <c r="F6" s="14"/>
      <c r="G6" s="14"/>
      <c r="H6" s="5"/>
      <c r="I6" s="19"/>
      <c r="J6" s="19"/>
      <c r="K6" s="19"/>
      <c r="L6" s="19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ht="19.5" customHeight="1">
      <c r="B7" s="20"/>
      <c r="C7" s="21" t="s">
        <v>4</v>
      </c>
      <c r="D7" s="21" t="s">
        <v>5</v>
      </c>
      <c r="E7" s="22"/>
      <c r="F7" s="21" t="s">
        <v>6</v>
      </c>
      <c r="G7" s="23"/>
      <c r="H7" s="24"/>
      <c r="I7" s="24"/>
      <c r="J7" s="24"/>
      <c r="K7" s="24"/>
      <c r="L7" s="24"/>
      <c r="M7" s="23"/>
      <c r="N7" s="2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ht="24.75" customHeight="1">
      <c r="B8" s="26" t="s">
        <v>7</v>
      </c>
      <c r="C8" s="27">
        <f t="shared" ref="C8:D8" si="1">C33</f>
        <v>0</v>
      </c>
      <c r="D8" s="27">
        <f t="shared" si="1"/>
        <v>0</v>
      </c>
      <c r="E8" s="26"/>
      <c r="F8" s="28">
        <f>D8-C8</f>
        <v>0</v>
      </c>
      <c r="G8" s="23"/>
      <c r="H8" s="29"/>
      <c r="I8" s="24"/>
      <c r="J8" s="24"/>
      <c r="K8" s="24"/>
      <c r="L8" s="24"/>
      <c r="M8" s="23"/>
      <c r="N8" s="2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ht="24.75" customHeight="1">
      <c r="B9" s="26" t="s">
        <v>8</v>
      </c>
      <c r="C9" s="30">
        <f t="shared" ref="C9:D9" si="2">SUM(C96,I96)</f>
        <v>0</v>
      </c>
      <c r="D9" s="30">
        <f t="shared" si="2"/>
        <v>0</v>
      </c>
      <c r="E9" s="26"/>
      <c r="F9" s="31">
        <f>C9-D9</f>
        <v>0</v>
      </c>
      <c r="G9" s="23"/>
      <c r="H9" s="24"/>
      <c r="I9" s="24"/>
      <c r="J9" s="24"/>
      <c r="K9" s="24"/>
      <c r="L9" s="24"/>
      <c r="M9" s="23"/>
      <c r="N9" s="2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ht="28.5" customHeight="1">
      <c r="B10" s="32" t="s">
        <v>9</v>
      </c>
      <c r="C10" s="33">
        <f t="shared" ref="C10:D10" si="3">C8-C9</f>
        <v>0</v>
      </c>
      <c r="D10" s="33">
        <f t="shared" si="3"/>
        <v>0</v>
      </c>
      <c r="E10" s="32"/>
      <c r="F10" s="33"/>
      <c r="G10" s="23"/>
      <c r="H10" s="24"/>
      <c r="I10" s="24"/>
      <c r="J10" s="24"/>
      <c r="K10" s="24"/>
      <c r="L10" s="24"/>
      <c r="M10" s="23"/>
      <c r="N10" s="2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10.5" customHeight="1">
      <c r="B11" s="26"/>
      <c r="C11" s="23"/>
      <c r="D11" s="23"/>
      <c r="E11" s="26"/>
      <c r="F11" s="23"/>
      <c r="G11" s="23"/>
      <c r="H11" s="24"/>
      <c r="I11" s="34"/>
      <c r="J11" s="34"/>
      <c r="K11" s="24"/>
      <c r="L11" s="34"/>
      <c r="M11" s="23"/>
      <c r="N11" s="2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ht="18.0" customHeight="1">
      <c r="B12" s="35" t="s">
        <v>10</v>
      </c>
      <c r="C12" s="36" t="s">
        <v>4</v>
      </c>
      <c r="D12" s="36" t="s">
        <v>5</v>
      </c>
      <c r="E12" s="37"/>
      <c r="F12" s="38" t="s">
        <v>6</v>
      </c>
      <c r="G12" s="23"/>
      <c r="H12" s="39" t="s">
        <v>11</v>
      </c>
      <c r="I12" s="40" t="s">
        <v>4</v>
      </c>
      <c r="J12" s="40" t="s">
        <v>5</v>
      </c>
      <c r="K12" s="41"/>
      <c r="L12" s="42" t="s">
        <v>6</v>
      </c>
      <c r="M12" s="23"/>
      <c r="N12" s="2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ht="18.0" customHeight="1">
      <c r="B13" s="43"/>
      <c r="C13" s="43"/>
      <c r="D13" s="43"/>
      <c r="E13" s="43"/>
      <c r="F13" s="44" t="s">
        <v>12</v>
      </c>
      <c r="G13" s="23"/>
      <c r="H13" s="43"/>
      <c r="I13" s="43"/>
      <c r="J13" s="43"/>
      <c r="K13" s="43"/>
      <c r="L13" s="45" t="s">
        <v>13</v>
      </c>
      <c r="M13" s="23"/>
      <c r="N13" s="2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ht="18.0" customHeight="1">
      <c r="B14" s="46" t="s">
        <v>14</v>
      </c>
      <c r="C14" s="47"/>
      <c r="D14" s="47"/>
      <c r="E14" s="46"/>
      <c r="F14" s="47"/>
      <c r="G14" s="23"/>
      <c r="H14" s="48" t="s">
        <v>15</v>
      </c>
      <c r="I14" s="49"/>
      <c r="J14" s="49"/>
      <c r="K14" s="50"/>
      <c r="L14" s="49"/>
      <c r="M14" s="23"/>
      <c r="N14" s="2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ht="18.0" customHeight="1">
      <c r="B15" s="51" t="s">
        <v>16</v>
      </c>
      <c r="C15" s="52">
        <v>0.0</v>
      </c>
      <c r="D15" s="52">
        <v>0.0</v>
      </c>
      <c r="E15" s="51"/>
      <c r="F15" s="47">
        <f t="shared" ref="F15:F18" si="4">D15-C15</f>
        <v>0</v>
      </c>
      <c r="G15" s="23"/>
      <c r="H15" s="53" t="s">
        <v>17</v>
      </c>
      <c r="I15" s="54">
        <v>0.0</v>
      </c>
      <c r="J15" s="54">
        <v>0.0</v>
      </c>
      <c r="K15" s="50"/>
      <c r="L15" s="49">
        <f t="shared" ref="L15:L22" si="5">I15-J15</f>
        <v>0</v>
      </c>
      <c r="M15" s="23"/>
      <c r="N15" s="2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ht="18.0" customHeight="1">
      <c r="B16" s="51" t="s">
        <v>18</v>
      </c>
      <c r="C16" s="52">
        <v>0.0</v>
      </c>
      <c r="D16" s="52">
        <v>0.0</v>
      </c>
      <c r="E16" s="51"/>
      <c r="F16" s="47">
        <f t="shared" si="4"/>
        <v>0</v>
      </c>
      <c r="G16" s="23"/>
      <c r="H16" s="53" t="s">
        <v>19</v>
      </c>
      <c r="I16" s="54">
        <v>0.0</v>
      </c>
      <c r="J16" s="54">
        <v>0.0</v>
      </c>
      <c r="K16" s="50"/>
      <c r="L16" s="49">
        <f t="shared" si="5"/>
        <v>0</v>
      </c>
      <c r="M16" s="23"/>
      <c r="N16" s="2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ht="18.0" customHeight="1">
      <c r="B17" s="51" t="s">
        <v>20</v>
      </c>
      <c r="C17" s="52">
        <v>0.0</v>
      </c>
      <c r="D17" s="52">
        <v>0.0</v>
      </c>
      <c r="E17" s="51"/>
      <c r="F17" s="47">
        <f t="shared" si="4"/>
        <v>0</v>
      </c>
      <c r="G17" s="23"/>
      <c r="H17" s="55" t="s">
        <v>21</v>
      </c>
      <c r="I17" s="54">
        <v>0.0</v>
      </c>
      <c r="J17" s="54">
        <v>0.0</v>
      </c>
      <c r="K17" s="50"/>
      <c r="L17" s="49">
        <f t="shared" si="5"/>
        <v>0</v>
      </c>
      <c r="M17" s="23"/>
      <c r="N17" s="2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ht="18.0" customHeight="1">
      <c r="B18" s="51" t="s">
        <v>22</v>
      </c>
      <c r="C18" s="52">
        <v>0.0</v>
      </c>
      <c r="D18" s="52">
        <v>0.0</v>
      </c>
      <c r="E18" s="51"/>
      <c r="F18" s="47">
        <f t="shared" si="4"/>
        <v>0</v>
      </c>
      <c r="G18" s="23"/>
      <c r="H18" s="55" t="s">
        <v>23</v>
      </c>
      <c r="I18" s="54">
        <v>0.0</v>
      </c>
      <c r="J18" s="54">
        <v>0.0</v>
      </c>
      <c r="K18" s="50"/>
      <c r="L18" s="49">
        <f t="shared" si="5"/>
        <v>0</v>
      </c>
      <c r="M18" s="23"/>
      <c r="N18" s="2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ht="18.0" customHeight="1">
      <c r="B19" s="51"/>
      <c r="C19" s="56">
        <f t="shared" ref="C19:D19" si="6">SUM(C15:C18)</f>
        <v>0</v>
      </c>
      <c r="D19" s="56">
        <f t="shared" si="6"/>
        <v>0</v>
      </c>
      <c r="E19" s="51"/>
      <c r="F19" s="47"/>
      <c r="G19" s="23"/>
      <c r="H19" s="55" t="s">
        <v>24</v>
      </c>
      <c r="I19" s="54">
        <v>0.0</v>
      </c>
      <c r="J19" s="54">
        <v>0.0</v>
      </c>
      <c r="K19" s="50"/>
      <c r="L19" s="49">
        <f t="shared" si="5"/>
        <v>0</v>
      </c>
      <c r="M19" s="23"/>
      <c r="N19" s="2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ht="18.0" customHeight="1">
      <c r="B20" s="46" t="s">
        <v>25</v>
      </c>
      <c r="C20" s="47"/>
      <c r="D20" s="47"/>
      <c r="E20" s="46"/>
      <c r="F20" s="47"/>
      <c r="G20" s="23"/>
      <c r="H20" s="53" t="s">
        <v>26</v>
      </c>
      <c r="I20" s="54">
        <v>0.0</v>
      </c>
      <c r="J20" s="54">
        <v>0.0</v>
      </c>
      <c r="K20" s="50"/>
      <c r="L20" s="49">
        <f t="shared" si="5"/>
        <v>0</v>
      </c>
      <c r="M20" s="23"/>
      <c r="N20" s="2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ht="18.0" customHeight="1">
      <c r="B21" s="51" t="s">
        <v>27</v>
      </c>
      <c r="C21" s="52">
        <v>0.0</v>
      </c>
      <c r="D21" s="52">
        <v>0.0</v>
      </c>
      <c r="E21" s="51"/>
      <c r="F21" s="47">
        <f t="shared" ref="F21:F24" si="7">D21-C21</f>
        <v>0</v>
      </c>
      <c r="G21" s="23"/>
      <c r="H21" s="53" t="s">
        <v>26</v>
      </c>
      <c r="I21" s="54">
        <v>0.0</v>
      </c>
      <c r="J21" s="54">
        <v>0.0</v>
      </c>
      <c r="K21" s="50"/>
      <c r="L21" s="49">
        <f t="shared" si="5"/>
        <v>0</v>
      </c>
      <c r="M21" s="23"/>
      <c r="N21" s="2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ht="18.0" customHeight="1">
      <c r="B22" s="51" t="s">
        <v>28</v>
      </c>
      <c r="C22" s="52">
        <v>0.0</v>
      </c>
      <c r="D22" s="52">
        <v>0.0</v>
      </c>
      <c r="E22" s="51"/>
      <c r="F22" s="47">
        <f t="shared" si="7"/>
        <v>0</v>
      </c>
      <c r="G22" s="23"/>
      <c r="H22" s="53" t="s">
        <v>26</v>
      </c>
      <c r="I22" s="54">
        <v>0.0</v>
      </c>
      <c r="J22" s="54">
        <v>0.0</v>
      </c>
      <c r="K22" s="50"/>
      <c r="L22" s="49">
        <f t="shared" si="5"/>
        <v>0</v>
      </c>
      <c r="M22" s="23"/>
      <c r="N22" s="2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ht="18.0" customHeight="1">
      <c r="B23" s="51" t="s">
        <v>29</v>
      </c>
      <c r="C23" s="52">
        <v>0.0</v>
      </c>
      <c r="D23" s="52">
        <v>0.0</v>
      </c>
      <c r="E23" s="51"/>
      <c r="F23" s="47">
        <f t="shared" si="7"/>
        <v>0</v>
      </c>
      <c r="G23" s="23"/>
      <c r="H23" s="57"/>
      <c r="I23" s="58">
        <f t="shared" ref="I23:J23" si="8">SUM(I15:I22)</f>
        <v>0</v>
      </c>
      <c r="J23" s="58">
        <f t="shared" si="8"/>
        <v>0</v>
      </c>
      <c r="K23" s="50"/>
      <c r="L23" s="49"/>
      <c r="M23" s="23"/>
      <c r="N23" s="2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ht="18.0" customHeight="1">
      <c r="B24" s="51" t="s">
        <v>30</v>
      </c>
      <c r="C24" s="52">
        <v>0.0</v>
      </c>
      <c r="D24" s="52">
        <v>0.0</v>
      </c>
      <c r="E24" s="51"/>
      <c r="F24" s="47">
        <f t="shared" si="7"/>
        <v>0</v>
      </c>
      <c r="G24" s="23"/>
      <c r="H24" s="48" t="s">
        <v>31</v>
      </c>
      <c r="I24" s="49"/>
      <c r="J24" s="49"/>
      <c r="K24" s="50"/>
      <c r="L24" s="49"/>
      <c r="M24" s="23"/>
      <c r="N24" s="2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ht="18.0" customHeight="1">
      <c r="B25" s="51"/>
      <c r="C25" s="56">
        <f t="shared" ref="C25:D25" si="9">SUM(C21:C24)</f>
        <v>0</v>
      </c>
      <c r="D25" s="56">
        <f t="shared" si="9"/>
        <v>0</v>
      </c>
      <c r="E25" s="51"/>
      <c r="F25" s="47"/>
      <c r="G25" s="23"/>
      <c r="H25" s="53" t="s">
        <v>32</v>
      </c>
      <c r="I25" s="54">
        <v>0.0</v>
      </c>
      <c r="J25" s="54">
        <v>0.0</v>
      </c>
      <c r="K25" s="50"/>
      <c r="L25" s="49">
        <f t="shared" ref="L25:L38" si="10">I25-J25</f>
        <v>0</v>
      </c>
      <c r="M25" s="23"/>
      <c r="N25" s="2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ht="18.0" customHeight="1">
      <c r="B26" s="46" t="s">
        <v>26</v>
      </c>
      <c r="C26" s="47"/>
      <c r="D26" s="47"/>
      <c r="E26" s="46"/>
      <c r="F26" s="47"/>
      <c r="G26" s="23"/>
      <c r="H26" s="53" t="s">
        <v>33</v>
      </c>
      <c r="I26" s="54">
        <v>0.0</v>
      </c>
      <c r="J26" s="54">
        <v>0.0</v>
      </c>
      <c r="K26" s="50"/>
      <c r="L26" s="49">
        <f t="shared" si="10"/>
        <v>0</v>
      </c>
      <c r="M26" s="23"/>
      <c r="N26" s="2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ht="18.0" customHeight="1">
      <c r="B27" s="51" t="s">
        <v>34</v>
      </c>
      <c r="C27" s="52">
        <v>0.0</v>
      </c>
      <c r="D27" s="52">
        <v>0.0</v>
      </c>
      <c r="E27" s="51"/>
      <c r="F27" s="47">
        <f t="shared" ref="F27:F30" si="11">D27-C27</f>
        <v>0</v>
      </c>
      <c r="G27" s="23"/>
      <c r="H27" s="55" t="s">
        <v>35</v>
      </c>
      <c r="I27" s="54">
        <v>0.0</v>
      </c>
      <c r="J27" s="54">
        <v>0.0</v>
      </c>
      <c r="K27" s="50"/>
      <c r="L27" s="49">
        <f t="shared" si="10"/>
        <v>0</v>
      </c>
      <c r="M27" s="23"/>
      <c r="N27" s="2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ht="18.0" customHeight="1">
      <c r="B28" s="51" t="s">
        <v>36</v>
      </c>
      <c r="C28" s="52">
        <v>0.0</v>
      </c>
      <c r="D28" s="52">
        <v>0.0</v>
      </c>
      <c r="E28" s="51"/>
      <c r="F28" s="47">
        <f t="shared" si="11"/>
        <v>0</v>
      </c>
      <c r="G28" s="23"/>
      <c r="H28" s="53" t="s">
        <v>37</v>
      </c>
      <c r="I28" s="54">
        <v>0.0</v>
      </c>
      <c r="J28" s="54">
        <v>0.0</v>
      </c>
      <c r="K28" s="50"/>
      <c r="L28" s="49">
        <f t="shared" si="10"/>
        <v>0</v>
      </c>
      <c r="M28" s="23"/>
      <c r="N28" s="2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ht="18.0" customHeight="1">
      <c r="B29" s="51" t="s">
        <v>38</v>
      </c>
      <c r="C29" s="52">
        <v>0.0</v>
      </c>
      <c r="D29" s="52">
        <v>0.0</v>
      </c>
      <c r="E29" s="51"/>
      <c r="F29" s="47">
        <f t="shared" si="11"/>
        <v>0</v>
      </c>
      <c r="G29" s="23"/>
      <c r="H29" s="53" t="s">
        <v>39</v>
      </c>
      <c r="I29" s="54">
        <v>0.0</v>
      </c>
      <c r="J29" s="54">
        <v>0.0</v>
      </c>
      <c r="K29" s="50"/>
      <c r="L29" s="49">
        <f t="shared" si="10"/>
        <v>0</v>
      </c>
      <c r="M29" s="23"/>
      <c r="N29" s="2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ht="18.0" customHeight="1">
      <c r="B30" s="51" t="s">
        <v>40</v>
      </c>
      <c r="C30" s="52">
        <v>0.0</v>
      </c>
      <c r="D30" s="52">
        <v>0.0</v>
      </c>
      <c r="E30" s="51"/>
      <c r="F30" s="47">
        <f t="shared" si="11"/>
        <v>0</v>
      </c>
      <c r="G30" s="23"/>
      <c r="H30" s="53" t="s">
        <v>41</v>
      </c>
      <c r="I30" s="54">
        <v>0.0</v>
      </c>
      <c r="J30" s="54">
        <v>0.0</v>
      </c>
      <c r="K30" s="50"/>
      <c r="L30" s="49">
        <f t="shared" si="10"/>
        <v>0</v>
      </c>
      <c r="M30" s="23"/>
      <c r="N30" s="2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ht="18.0" customHeight="1">
      <c r="B31" s="51"/>
      <c r="C31" s="56">
        <f t="shared" ref="C31:D31" si="12">SUM(C27:C30)</f>
        <v>0</v>
      </c>
      <c r="D31" s="56">
        <f t="shared" si="12"/>
        <v>0</v>
      </c>
      <c r="E31" s="51"/>
      <c r="F31" s="47"/>
      <c r="G31" s="23"/>
      <c r="H31" s="53" t="s">
        <v>42</v>
      </c>
      <c r="I31" s="54">
        <v>0.0</v>
      </c>
      <c r="J31" s="54">
        <v>0.0</v>
      </c>
      <c r="K31" s="50"/>
      <c r="L31" s="49">
        <f t="shared" si="10"/>
        <v>0</v>
      </c>
      <c r="M31" s="23"/>
      <c r="N31" s="2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ht="18.0" customHeight="1">
      <c r="B32" s="46"/>
      <c r="C32" s="47"/>
      <c r="D32" s="47"/>
      <c r="E32" s="46"/>
      <c r="F32" s="47"/>
      <c r="G32" s="23"/>
      <c r="H32" s="53" t="s">
        <v>43</v>
      </c>
      <c r="I32" s="54">
        <v>0.0</v>
      </c>
      <c r="J32" s="54">
        <v>0.0</v>
      </c>
      <c r="K32" s="50"/>
      <c r="L32" s="49">
        <f t="shared" si="10"/>
        <v>0</v>
      </c>
      <c r="M32" s="23"/>
      <c r="N32" s="2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ht="18.0" customHeight="1">
      <c r="B33" s="59" t="s">
        <v>44</v>
      </c>
      <c r="C33" s="60">
        <f t="shared" ref="C33:D33" si="13">SUM(C19,C25,C31)</f>
        <v>0</v>
      </c>
      <c r="D33" s="60">
        <f t="shared" si="13"/>
        <v>0</v>
      </c>
      <c r="E33" s="59"/>
      <c r="F33" s="60"/>
      <c r="G33" s="23"/>
      <c r="H33" s="53" t="s">
        <v>45</v>
      </c>
      <c r="I33" s="54">
        <v>0.0</v>
      </c>
      <c r="J33" s="54">
        <v>0.0</v>
      </c>
      <c r="K33" s="50"/>
      <c r="L33" s="49">
        <f t="shared" si="10"/>
        <v>0</v>
      </c>
      <c r="M33" s="23"/>
      <c r="N33" s="2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ht="18.0" customHeight="1">
      <c r="B34" s="26"/>
      <c r="C34" s="61"/>
      <c r="D34" s="61"/>
      <c r="E34" s="26"/>
      <c r="F34" s="61"/>
      <c r="G34" s="23"/>
      <c r="H34" s="53" t="s">
        <v>46</v>
      </c>
      <c r="I34" s="54">
        <v>0.0</v>
      </c>
      <c r="J34" s="54">
        <v>0.0</v>
      </c>
      <c r="K34" s="50"/>
      <c r="L34" s="49">
        <f t="shared" si="10"/>
        <v>0</v>
      </c>
      <c r="M34" s="23"/>
      <c r="N34" s="2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ht="18.0" customHeight="1">
      <c r="B35" s="39" t="s">
        <v>47</v>
      </c>
      <c r="C35" s="40" t="s">
        <v>4</v>
      </c>
      <c r="D35" s="40" t="s">
        <v>5</v>
      </c>
      <c r="E35" s="41"/>
      <c r="F35" s="42" t="s">
        <v>6</v>
      </c>
      <c r="G35" s="23"/>
      <c r="H35" s="53" t="s">
        <v>26</v>
      </c>
      <c r="I35" s="54">
        <v>0.0</v>
      </c>
      <c r="J35" s="54">
        <v>0.0</v>
      </c>
      <c r="K35" s="50"/>
      <c r="L35" s="49">
        <f t="shared" si="10"/>
        <v>0</v>
      </c>
      <c r="M35" s="23"/>
      <c r="N35" s="2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ht="18.0" customHeight="1">
      <c r="B36" s="43"/>
      <c r="C36" s="43"/>
      <c r="D36" s="43"/>
      <c r="E36" s="43"/>
      <c r="F36" s="45" t="s">
        <v>13</v>
      </c>
      <c r="G36" s="23"/>
      <c r="H36" s="57" t="s">
        <v>26</v>
      </c>
      <c r="I36" s="54">
        <v>0.0</v>
      </c>
      <c r="J36" s="54">
        <v>0.0</v>
      </c>
      <c r="K36" s="50"/>
      <c r="L36" s="49">
        <f t="shared" si="10"/>
        <v>0</v>
      </c>
      <c r="M36" s="23"/>
      <c r="N36" s="2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ht="18.0" customHeight="1">
      <c r="B37" s="48" t="s">
        <v>48</v>
      </c>
      <c r="C37" s="49"/>
      <c r="D37" s="49"/>
      <c r="E37" s="50"/>
      <c r="F37" s="49"/>
      <c r="G37" s="23"/>
      <c r="H37" s="57" t="s">
        <v>26</v>
      </c>
      <c r="I37" s="54">
        <v>0.0</v>
      </c>
      <c r="J37" s="54">
        <v>0.0</v>
      </c>
      <c r="K37" s="50"/>
      <c r="L37" s="49">
        <f t="shared" si="10"/>
        <v>0</v>
      </c>
      <c r="M37" s="23"/>
      <c r="N37" s="2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ht="18.0" customHeight="1">
      <c r="B38" s="53" t="s">
        <v>49</v>
      </c>
      <c r="C38" s="54">
        <v>0.0</v>
      </c>
      <c r="D38" s="54">
        <v>0.0</v>
      </c>
      <c r="E38" s="50"/>
      <c r="F38" s="49">
        <f t="shared" ref="F38:F45" si="14">C38-D38</f>
        <v>0</v>
      </c>
      <c r="G38" s="23"/>
      <c r="H38" s="57" t="s">
        <v>26</v>
      </c>
      <c r="I38" s="54">
        <v>0.0</v>
      </c>
      <c r="J38" s="54">
        <v>0.0</v>
      </c>
      <c r="K38" s="50"/>
      <c r="L38" s="49">
        <f t="shared" si="10"/>
        <v>0</v>
      </c>
      <c r="M38" s="23"/>
      <c r="N38" s="2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ht="18.0" customHeight="1">
      <c r="B39" s="53" t="s">
        <v>50</v>
      </c>
      <c r="C39" s="54">
        <v>0.0</v>
      </c>
      <c r="D39" s="54">
        <v>0.0</v>
      </c>
      <c r="E39" s="50"/>
      <c r="F39" s="49">
        <f t="shared" si="14"/>
        <v>0</v>
      </c>
      <c r="G39" s="23"/>
      <c r="H39" s="57"/>
      <c r="I39" s="62">
        <f t="shared" ref="I39:J39" si="15">SUM(I25:I38)</f>
        <v>0</v>
      </c>
      <c r="J39" s="62">
        <f t="shared" si="15"/>
        <v>0</v>
      </c>
      <c r="K39" s="50"/>
      <c r="L39" s="49"/>
      <c r="M39" s="23"/>
      <c r="N39" s="2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ht="18.0" customHeight="1">
      <c r="B40" s="53" t="s">
        <v>51</v>
      </c>
      <c r="C40" s="54">
        <v>0.0</v>
      </c>
      <c r="D40" s="54">
        <v>0.0</v>
      </c>
      <c r="E40" s="50"/>
      <c r="F40" s="49">
        <f t="shared" si="14"/>
        <v>0</v>
      </c>
      <c r="G40" s="23"/>
      <c r="H40" s="48" t="s">
        <v>52</v>
      </c>
      <c r="I40" s="49"/>
      <c r="J40" s="49"/>
      <c r="K40" s="50"/>
      <c r="L40" s="49"/>
      <c r="M40" s="23"/>
      <c r="N40" s="2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ht="18.0" customHeight="1">
      <c r="B41" s="53" t="s">
        <v>33</v>
      </c>
      <c r="C41" s="54">
        <v>0.0</v>
      </c>
      <c r="D41" s="54">
        <v>0.0</v>
      </c>
      <c r="E41" s="50"/>
      <c r="F41" s="49">
        <f t="shared" si="14"/>
        <v>0</v>
      </c>
      <c r="G41" s="23"/>
      <c r="H41" s="53" t="s">
        <v>53</v>
      </c>
      <c r="I41" s="54">
        <v>0.0</v>
      </c>
      <c r="J41" s="54">
        <v>0.0</v>
      </c>
      <c r="K41" s="50"/>
      <c r="L41" s="49">
        <f t="shared" ref="L41:L51" si="16">I41-J41</f>
        <v>0</v>
      </c>
      <c r="M41" s="23"/>
      <c r="N41" s="2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ht="18.0" customHeight="1">
      <c r="B42" s="53" t="s">
        <v>54</v>
      </c>
      <c r="C42" s="54">
        <v>0.0</v>
      </c>
      <c r="D42" s="54">
        <v>0.0</v>
      </c>
      <c r="E42" s="50"/>
      <c r="F42" s="49">
        <f t="shared" si="14"/>
        <v>0</v>
      </c>
      <c r="G42" s="23"/>
      <c r="H42" s="53" t="s">
        <v>55</v>
      </c>
      <c r="I42" s="54">
        <v>0.0</v>
      </c>
      <c r="J42" s="54">
        <v>0.0</v>
      </c>
      <c r="K42" s="50"/>
      <c r="L42" s="49">
        <f t="shared" si="16"/>
        <v>0</v>
      </c>
      <c r="M42" s="23"/>
      <c r="N42" s="2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ht="18.0" customHeight="1">
      <c r="B43" s="53" t="s">
        <v>26</v>
      </c>
      <c r="C43" s="54">
        <v>0.0</v>
      </c>
      <c r="D43" s="54">
        <v>0.0</v>
      </c>
      <c r="E43" s="50"/>
      <c r="F43" s="49">
        <f t="shared" si="14"/>
        <v>0</v>
      </c>
      <c r="G43" s="23"/>
      <c r="H43" s="53" t="s">
        <v>56</v>
      </c>
      <c r="I43" s="54">
        <v>0.0</v>
      </c>
      <c r="J43" s="54">
        <v>0.0</v>
      </c>
      <c r="K43" s="50"/>
      <c r="L43" s="49">
        <f t="shared" si="16"/>
        <v>0</v>
      </c>
      <c r="M43" s="23"/>
      <c r="N43" s="2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ht="18.0" customHeight="1">
      <c r="B44" s="53" t="s">
        <v>26</v>
      </c>
      <c r="C44" s="54">
        <v>0.0</v>
      </c>
      <c r="D44" s="54">
        <v>0.0</v>
      </c>
      <c r="E44" s="50"/>
      <c r="F44" s="49">
        <f t="shared" si="14"/>
        <v>0</v>
      </c>
      <c r="G44" s="23"/>
      <c r="H44" s="53" t="s">
        <v>57</v>
      </c>
      <c r="I44" s="54">
        <v>0.0</v>
      </c>
      <c r="J44" s="54">
        <v>0.0</v>
      </c>
      <c r="K44" s="50"/>
      <c r="L44" s="49">
        <f t="shared" si="16"/>
        <v>0</v>
      </c>
      <c r="M44" s="23"/>
      <c r="N44" s="2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ht="18.0" customHeight="1">
      <c r="B45" s="53" t="s">
        <v>26</v>
      </c>
      <c r="C45" s="54">
        <v>0.0</v>
      </c>
      <c r="D45" s="54">
        <v>0.0</v>
      </c>
      <c r="E45" s="50"/>
      <c r="F45" s="49">
        <f t="shared" si="14"/>
        <v>0</v>
      </c>
      <c r="G45" s="23"/>
      <c r="H45" s="53" t="s">
        <v>58</v>
      </c>
      <c r="I45" s="54">
        <v>0.0</v>
      </c>
      <c r="J45" s="54">
        <v>0.0</v>
      </c>
      <c r="K45" s="50"/>
      <c r="L45" s="49">
        <f t="shared" si="16"/>
        <v>0</v>
      </c>
      <c r="M45" s="23"/>
      <c r="N45" s="2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ht="18.0" customHeight="1">
      <c r="B46" s="57"/>
      <c r="C46" s="58">
        <f t="shared" ref="C46:D46" si="17">SUM(C38:C45)</f>
        <v>0</v>
      </c>
      <c r="D46" s="58">
        <f t="shared" si="17"/>
        <v>0</v>
      </c>
      <c r="E46" s="50"/>
      <c r="F46" s="49"/>
      <c r="G46" s="23"/>
      <c r="H46" s="53" t="s">
        <v>59</v>
      </c>
      <c r="I46" s="54">
        <v>0.0</v>
      </c>
      <c r="J46" s="54">
        <v>0.0</v>
      </c>
      <c r="K46" s="50"/>
      <c r="L46" s="49">
        <f t="shared" si="16"/>
        <v>0</v>
      </c>
      <c r="M46" s="23"/>
      <c r="N46" s="2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ht="18.0" customHeight="1">
      <c r="B47" s="48" t="s">
        <v>15</v>
      </c>
      <c r="C47" s="49"/>
      <c r="D47" s="49"/>
      <c r="E47" s="50"/>
      <c r="F47" s="49"/>
      <c r="G47" s="23"/>
      <c r="H47" s="55" t="s">
        <v>60</v>
      </c>
      <c r="I47" s="54">
        <v>0.0</v>
      </c>
      <c r="J47" s="54">
        <v>0.0</v>
      </c>
      <c r="K47" s="50"/>
      <c r="L47" s="49">
        <f t="shared" si="16"/>
        <v>0</v>
      </c>
      <c r="M47" s="23"/>
      <c r="N47" s="2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ht="18.0" customHeight="1">
      <c r="B48" s="53" t="s">
        <v>61</v>
      </c>
      <c r="C48" s="54">
        <v>0.0</v>
      </c>
      <c r="D48" s="54">
        <v>0.0</v>
      </c>
      <c r="E48" s="50"/>
      <c r="F48" s="49">
        <f t="shared" ref="F48:F61" si="18">C48-D48</f>
        <v>0</v>
      </c>
      <c r="G48" s="23"/>
      <c r="H48" s="53" t="s">
        <v>26</v>
      </c>
      <c r="I48" s="54">
        <v>0.0</v>
      </c>
      <c r="J48" s="54">
        <v>0.0</v>
      </c>
      <c r="K48" s="50"/>
      <c r="L48" s="49">
        <f t="shared" si="16"/>
        <v>0</v>
      </c>
      <c r="M48" s="23"/>
      <c r="N48" s="2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ht="18.0" customHeight="1">
      <c r="B49" s="53" t="s">
        <v>62</v>
      </c>
      <c r="C49" s="54">
        <v>0.0</v>
      </c>
      <c r="D49" s="54">
        <v>0.0</v>
      </c>
      <c r="E49" s="50"/>
      <c r="F49" s="49">
        <f t="shared" si="18"/>
        <v>0</v>
      </c>
      <c r="G49" s="23"/>
      <c r="H49" s="57" t="s">
        <v>26</v>
      </c>
      <c r="I49" s="54">
        <v>0.0</v>
      </c>
      <c r="J49" s="54">
        <v>0.0</v>
      </c>
      <c r="K49" s="50"/>
      <c r="L49" s="49">
        <f t="shared" si="16"/>
        <v>0</v>
      </c>
      <c r="M49" s="23"/>
      <c r="N49" s="2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ht="18.0" customHeight="1">
      <c r="B50" s="53" t="s">
        <v>63</v>
      </c>
      <c r="C50" s="54">
        <v>0.0</v>
      </c>
      <c r="D50" s="54">
        <v>0.0</v>
      </c>
      <c r="E50" s="50"/>
      <c r="F50" s="49">
        <f t="shared" si="18"/>
        <v>0</v>
      </c>
      <c r="G50" s="23"/>
      <c r="H50" s="57" t="s">
        <v>26</v>
      </c>
      <c r="I50" s="54">
        <v>0.0</v>
      </c>
      <c r="J50" s="54">
        <v>0.0</v>
      </c>
      <c r="K50" s="50"/>
      <c r="L50" s="49">
        <f t="shared" si="16"/>
        <v>0</v>
      </c>
      <c r="M50" s="23"/>
      <c r="N50" s="2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ht="18.0" customHeight="1">
      <c r="B51" s="53" t="s">
        <v>64</v>
      </c>
      <c r="C51" s="54">
        <v>0.0</v>
      </c>
      <c r="D51" s="54">
        <v>0.0</v>
      </c>
      <c r="E51" s="50"/>
      <c r="F51" s="49">
        <f t="shared" si="18"/>
        <v>0</v>
      </c>
      <c r="G51" s="23"/>
      <c r="H51" s="57" t="s">
        <v>26</v>
      </c>
      <c r="I51" s="54">
        <v>0.0</v>
      </c>
      <c r="J51" s="54">
        <v>0.0</v>
      </c>
      <c r="K51" s="50"/>
      <c r="L51" s="49">
        <f t="shared" si="16"/>
        <v>0</v>
      </c>
      <c r="M51" s="23"/>
      <c r="N51" s="2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ht="18.0" customHeight="1">
      <c r="B52" s="53" t="s">
        <v>65</v>
      </c>
      <c r="C52" s="54">
        <v>0.0</v>
      </c>
      <c r="D52" s="54">
        <v>0.0</v>
      </c>
      <c r="E52" s="50"/>
      <c r="F52" s="49">
        <f t="shared" si="18"/>
        <v>0</v>
      </c>
      <c r="G52" s="23"/>
      <c r="H52" s="57"/>
      <c r="I52" s="62">
        <f t="shared" ref="I52:J52" si="19">SUM(I41:I51)</f>
        <v>0</v>
      </c>
      <c r="J52" s="62">
        <f t="shared" si="19"/>
        <v>0</v>
      </c>
      <c r="K52" s="50"/>
      <c r="L52" s="49"/>
      <c r="M52" s="23"/>
      <c r="N52" s="2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ht="18.0" customHeight="1">
      <c r="B53" s="53" t="s">
        <v>66</v>
      </c>
      <c r="C53" s="54">
        <v>0.0</v>
      </c>
      <c r="D53" s="54">
        <v>0.0</v>
      </c>
      <c r="E53" s="50"/>
      <c r="F53" s="49">
        <f t="shared" si="18"/>
        <v>0</v>
      </c>
      <c r="G53" s="23"/>
      <c r="H53" s="48" t="s">
        <v>67</v>
      </c>
      <c r="I53" s="49"/>
      <c r="J53" s="49"/>
      <c r="K53" s="50"/>
      <c r="L53" s="49"/>
      <c r="M53" s="23"/>
      <c r="N53" s="2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ht="18.0" customHeight="1">
      <c r="B54" s="53" t="s">
        <v>68</v>
      </c>
      <c r="C54" s="54">
        <v>0.0</v>
      </c>
      <c r="D54" s="54">
        <v>0.0</v>
      </c>
      <c r="E54" s="50"/>
      <c r="F54" s="49">
        <f t="shared" si="18"/>
        <v>0</v>
      </c>
      <c r="G54" s="23"/>
      <c r="H54" s="53" t="s">
        <v>69</v>
      </c>
      <c r="I54" s="54">
        <v>0.0</v>
      </c>
      <c r="J54" s="54">
        <v>0.0</v>
      </c>
      <c r="K54" s="50"/>
      <c r="L54" s="49">
        <f t="shared" ref="L54:L59" si="20">I54-J54</f>
        <v>0</v>
      </c>
      <c r="M54" s="23"/>
      <c r="N54" s="2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ht="18.0" customHeight="1">
      <c r="B55" s="53" t="s">
        <v>70</v>
      </c>
      <c r="C55" s="54">
        <v>0.0</v>
      </c>
      <c r="D55" s="54">
        <v>0.0</v>
      </c>
      <c r="E55" s="50"/>
      <c r="F55" s="49">
        <f t="shared" si="18"/>
        <v>0</v>
      </c>
      <c r="G55" s="23"/>
      <c r="H55" s="53" t="s">
        <v>71</v>
      </c>
      <c r="I55" s="54">
        <v>0.0</v>
      </c>
      <c r="J55" s="54">
        <v>0.0</v>
      </c>
      <c r="K55" s="50"/>
      <c r="L55" s="49">
        <f t="shared" si="20"/>
        <v>0</v>
      </c>
      <c r="M55" s="23"/>
      <c r="N55" s="2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ht="18.0" customHeight="1">
      <c r="B56" s="53" t="s">
        <v>72</v>
      </c>
      <c r="C56" s="54">
        <v>0.0</v>
      </c>
      <c r="D56" s="54">
        <v>0.0</v>
      </c>
      <c r="E56" s="50"/>
      <c r="F56" s="49">
        <f t="shared" si="18"/>
        <v>0</v>
      </c>
      <c r="G56" s="23"/>
      <c r="H56" s="53" t="s">
        <v>26</v>
      </c>
      <c r="I56" s="54">
        <v>0.0</v>
      </c>
      <c r="J56" s="54">
        <v>0.0</v>
      </c>
      <c r="K56" s="50"/>
      <c r="L56" s="49">
        <f t="shared" si="20"/>
        <v>0</v>
      </c>
      <c r="M56" s="23"/>
      <c r="N56" s="2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ht="18.0" customHeight="1">
      <c r="B57" s="53" t="s">
        <v>73</v>
      </c>
      <c r="C57" s="54">
        <v>0.0</v>
      </c>
      <c r="D57" s="54">
        <v>0.0</v>
      </c>
      <c r="E57" s="50"/>
      <c r="F57" s="49">
        <f t="shared" si="18"/>
        <v>0</v>
      </c>
      <c r="G57" s="23"/>
      <c r="H57" s="53" t="s">
        <v>26</v>
      </c>
      <c r="I57" s="54">
        <v>0.0</v>
      </c>
      <c r="J57" s="54">
        <v>0.0</v>
      </c>
      <c r="K57" s="50"/>
      <c r="L57" s="49">
        <f t="shared" si="20"/>
        <v>0</v>
      </c>
      <c r="M57" s="23"/>
      <c r="N57" s="2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ht="18.0" customHeight="1">
      <c r="B58" s="53" t="s">
        <v>74</v>
      </c>
      <c r="C58" s="54">
        <v>0.0</v>
      </c>
      <c r="D58" s="54">
        <v>0.0</v>
      </c>
      <c r="E58" s="50"/>
      <c r="F58" s="49">
        <f t="shared" si="18"/>
        <v>0</v>
      </c>
      <c r="G58" s="23"/>
      <c r="H58" s="53" t="s">
        <v>26</v>
      </c>
      <c r="I58" s="54">
        <v>0.0</v>
      </c>
      <c r="J58" s="54">
        <v>0.0</v>
      </c>
      <c r="K58" s="50"/>
      <c r="L58" s="49">
        <f t="shared" si="20"/>
        <v>0</v>
      </c>
      <c r="M58" s="23"/>
      <c r="N58" s="2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ht="18.0" customHeight="1">
      <c r="B59" s="57" t="s">
        <v>26</v>
      </c>
      <c r="C59" s="54">
        <v>0.0</v>
      </c>
      <c r="D59" s="54">
        <v>0.0</v>
      </c>
      <c r="E59" s="50"/>
      <c r="F59" s="49">
        <f t="shared" si="18"/>
        <v>0</v>
      </c>
      <c r="G59" s="23"/>
      <c r="H59" s="53" t="s">
        <v>26</v>
      </c>
      <c r="I59" s="54">
        <v>0.0</v>
      </c>
      <c r="J59" s="54">
        <v>0.0</v>
      </c>
      <c r="K59" s="50"/>
      <c r="L59" s="49">
        <f t="shared" si="20"/>
        <v>0</v>
      </c>
      <c r="M59" s="23"/>
      <c r="N59" s="2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ht="18.0" customHeight="1">
      <c r="B60" s="57" t="s">
        <v>26</v>
      </c>
      <c r="C60" s="54">
        <v>0.0</v>
      </c>
      <c r="D60" s="54">
        <v>0.0</v>
      </c>
      <c r="E60" s="50"/>
      <c r="F60" s="49">
        <f t="shared" si="18"/>
        <v>0</v>
      </c>
      <c r="G60" s="23"/>
      <c r="H60" s="57"/>
      <c r="I60" s="62">
        <f t="shared" ref="I60:J60" si="21">SUM(I54:I59)</f>
        <v>0</v>
      </c>
      <c r="J60" s="62">
        <f t="shared" si="21"/>
        <v>0</v>
      </c>
      <c r="K60" s="50"/>
      <c r="L60" s="49"/>
      <c r="M60" s="23"/>
      <c r="N60" s="2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ht="18.0" customHeight="1">
      <c r="B61" s="57" t="s">
        <v>26</v>
      </c>
      <c r="C61" s="54">
        <v>0.0</v>
      </c>
      <c r="D61" s="54">
        <v>0.0</v>
      </c>
      <c r="E61" s="50"/>
      <c r="F61" s="49">
        <f t="shared" si="18"/>
        <v>0</v>
      </c>
      <c r="G61" s="23"/>
      <c r="H61" s="63" t="s">
        <v>75</v>
      </c>
      <c r="I61" s="49"/>
      <c r="J61" s="49"/>
      <c r="K61" s="50"/>
      <c r="L61" s="49"/>
      <c r="M61" s="23"/>
      <c r="N61" s="2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ht="18.0" customHeight="1">
      <c r="B62" s="57"/>
      <c r="C62" s="62">
        <f t="shared" ref="C62:D62" si="22">SUM(C48:C61)</f>
        <v>0</v>
      </c>
      <c r="D62" s="62">
        <f t="shared" si="22"/>
        <v>0</v>
      </c>
      <c r="E62" s="50"/>
      <c r="F62" s="49"/>
      <c r="G62" s="23"/>
      <c r="H62" s="53" t="s">
        <v>76</v>
      </c>
      <c r="I62" s="54">
        <v>0.0</v>
      </c>
      <c r="J62" s="54">
        <v>0.0</v>
      </c>
      <c r="K62" s="50"/>
      <c r="L62" s="49">
        <f t="shared" ref="L62:L66" si="23">I62-J62</f>
        <v>0</v>
      </c>
      <c r="M62" s="23"/>
      <c r="N62" s="2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ht="18.0" customHeight="1">
      <c r="B63" s="48" t="s">
        <v>77</v>
      </c>
      <c r="C63" s="49"/>
      <c r="D63" s="49"/>
      <c r="E63" s="50"/>
      <c r="F63" s="49"/>
      <c r="G63" s="23"/>
      <c r="H63" s="53" t="s">
        <v>78</v>
      </c>
      <c r="I63" s="54">
        <v>0.0</v>
      </c>
      <c r="J63" s="54">
        <v>0.0</v>
      </c>
      <c r="K63" s="50"/>
      <c r="L63" s="49">
        <f t="shared" si="23"/>
        <v>0</v>
      </c>
      <c r="M63" s="23"/>
      <c r="N63" s="2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ht="18.0" customHeight="1">
      <c r="B64" s="53" t="s">
        <v>79</v>
      </c>
      <c r="C64" s="54">
        <v>0.0</v>
      </c>
      <c r="D64" s="54">
        <v>0.0</v>
      </c>
      <c r="E64" s="50"/>
      <c r="F64" s="49">
        <f t="shared" ref="F64:F74" si="24">C64-D64</f>
        <v>0</v>
      </c>
      <c r="G64" s="23"/>
      <c r="H64" s="55" t="s">
        <v>80</v>
      </c>
      <c r="I64" s="54">
        <v>0.0</v>
      </c>
      <c r="J64" s="54">
        <v>0.0</v>
      </c>
      <c r="K64" s="50"/>
      <c r="L64" s="49">
        <f t="shared" si="23"/>
        <v>0</v>
      </c>
      <c r="M64" s="23"/>
      <c r="N64" s="2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ht="18.0" customHeight="1">
      <c r="B65" s="53" t="s">
        <v>81</v>
      </c>
      <c r="C65" s="54">
        <v>0.0</v>
      </c>
      <c r="D65" s="54">
        <v>0.0</v>
      </c>
      <c r="E65" s="50"/>
      <c r="F65" s="49">
        <f t="shared" si="24"/>
        <v>0</v>
      </c>
      <c r="G65" s="23"/>
      <c r="H65" s="55" t="s">
        <v>82</v>
      </c>
      <c r="I65" s="54">
        <v>0.0</v>
      </c>
      <c r="J65" s="54">
        <v>0.0</v>
      </c>
      <c r="K65" s="50"/>
      <c r="L65" s="49">
        <f t="shared" si="23"/>
        <v>0</v>
      </c>
      <c r="M65" s="23"/>
      <c r="N65" s="2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ht="18.0" customHeight="1">
      <c r="B66" s="53" t="s">
        <v>83</v>
      </c>
      <c r="C66" s="54">
        <v>0.0</v>
      </c>
      <c r="D66" s="54">
        <v>0.0</v>
      </c>
      <c r="E66" s="50"/>
      <c r="F66" s="49">
        <f t="shared" si="24"/>
        <v>0</v>
      </c>
      <c r="G66" s="23"/>
      <c r="H66" s="55" t="s">
        <v>84</v>
      </c>
      <c r="I66" s="54">
        <v>0.0</v>
      </c>
      <c r="J66" s="54">
        <v>0.0</v>
      </c>
      <c r="K66" s="50"/>
      <c r="L66" s="49">
        <f t="shared" si="23"/>
        <v>0</v>
      </c>
      <c r="M66" s="23"/>
      <c r="N66" s="2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ht="18.0" customHeight="1">
      <c r="B67" s="53" t="s">
        <v>85</v>
      </c>
      <c r="C67" s="54">
        <v>0.0</v>
      </c>
      <c r="D67" s="54">
        <v>0.0</v>
      </c>
      <c r="E67" s="50"/>
      <c r="F67" s="49">
        <f t="shared" si="24"/>
        <v>0</v>
      </c>
      <c r="G67" s="23"/>
      <c r="H67" s="64" t="s">
        <v>86</v>
      </c>
      <c r="I67" s="54">
        <v>0.0</v>
      </c>
      <c r="J67" s="54">
        <v>0.0</v>
      </c>
      <c r="K67" s="50"/>
      <c r="L67" s="49"/>
      <c r="M67" s="23"/>
      <c r="N67" s="2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ht="18.0" customHeight="1">
      <c r="B68" s="53" t="s">
        <v>87</v>
      </c>
      <c r="C68" s="54">
        <v>0.0</v>
      </c>
      <c r="D68" s="54">
        <v>0.0</v>
      </c>
      <c r="E68" s="50"/>
      <c r="F68" s="49">
        <f t="shared" si="24"/>
        <v>0</v>
      </c>
      <c r="G68" s="23"/>
      <c r="H68" s="53" t="s">
        <v>26</v>
      </c>
      <c r="I68" s="54">
        <v>0.0</v>
      </c>
      <c r="J68" s="54">
        <v>0.0</v>
      </c>
      <c r="K68" s="50"/>
      <c r="L68" s="49"/>
      <c r="M68" s="23"/>
      <c r="N68" s="2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ht="18.0" customHeight="1">
      <c r="B69" s="53" t="s">
        <v>88</v>
      </c>
      <c r="C69" s="54">
        <v>0.0</v>
      </c>
      <c r="D69" s="54">
        <v>0.0</v>
      </c>
      <c r="E69" s="50"/>
      <c r="F69" s="49">
        <f t="shared" si="24"/>
        <v>0</v>
      </c>
      <c r="G69" s="23"/>
      <c r="H69" s="53"/>
      <c r="I69" s="62">
        <f t="shared" ref="I69:J69" si="25">SUM(I62:I68)</f>
        <v>0</v>
      </c>
      <c r="J69" s="62">
        <f t="shared" si="25"/>
        <v>0</v>
      </c>
      <c r="K69" s="50"/>
      <c r="L69" s="49"/>
      <c r="M69" s="23"/>
      <c r="N69" s="2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ht="18.0" customHeight="1">
      <c r="B70" s="53" t="s">
        <v>89</v>
      </c>
      <c r="C70" s="54">
        <v>0.0</v>
      </c>
      <c r="D70" s="54">
        <v>0.0</v>
      </c>
      <c r="E70" s="50"/>
      <c r="F70" s="49">
        <f t="shared" si="24"/>
        <v>0</v>
      </c>
      <c r="G70" s="23"/>
      <c r="H70" s="65" t="s">
        <v>90</v>
      </c>
      <c r="I70" s="49"/>
      <c r="J70" s="49"/>
      <c r="K70" s="50"/>
      <c r="L70" s="49"/>
      <c r="M70" s="23"/>
      <c r="N70" s="2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ht="18.0" customHeight="1">
      <c r="B71" s="53" t="s">
        <v>91</v>
      </c>
      <c r="C71" s="54">
        <v>0.0</v>
      </c>
      <c r="D71" s="54">
        <v>0.0</v>
      </c>
      <c r="E71" s="50"/>
      <c r="F71" s="49">
        <f t="shared" si="24"/>
        <v>0</v>
      </c>
      <c r="G71" s="23"/>
      <c r="H71" s="53" t="s">
        <v>92</v>
      </c>
      <c r="I71" s="54">
        <v>0.0</v>
      </c>
      <c r="J71" s="54">
        <v>0.0</v>
      </c>
      <c r="K71" s="50"/>
      <c r="L71" s="49">
        <f t="shared" ref="L71:L89" si="26">I71-J71</f>
        <v>0</v>
      </c>
      <c r="M71" s="23"/>
      <c r="N71" s="2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ht="18.0" customHeight="1">
      <c r="B72" s="57" t="s">
        <v>26</v>
      </c>
      <c r="C72" s="54">
        <v>0.0</v>
      </c>
      <c r="D72" s="54">
        <v>0.0</v>
      </c>
      <c r="E72" s="50"/>
      <c r="F72" s="49">
        <f t="shared" si="24"/>
        <v>0</v>
      </c>
      <c r="G72" s="23"/>
      <c r="H72" s="53" t="s">
        <v>93</v>
      </c>
      <c r="I72" s="54">
        <v>0.0</v>
      </c>
      <c r="J72" s="54">
        <v>0.0</v>
      </c>
      <c r="K72" s="50"/>
      <c r="L72" s="49">
        <f t="shared" si="26"/>
        <v>0</v>
      </c>
      <c r="M72" s="23"/>
      <c r="N72" s="2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ht="18.0" customHeight="1">
      <c r="B73" s="57" t="s">
        <v>26</v>
      </c>
      <c r="C73" s="54">
        <v>0.0</v>
      </c>
      <c r="D73" s="54">
        <v>0.0</v>
      </c>
      <c r="E73" s="50"/>
      <c r="F73" s="49">
        <f t="shared" si="24"/>
        <v>0</v>
      </c>
      <c r="G73" s="23"/>
      <c r="H73" s="53" t="s">
        <v>94</v>
      </c>
      <c r="I73" s="54">
        <v>0.0</v>
      </c>
      <c r="J73" s="54">
        <v>0.0</v>
      </c>
      <c r="K73" s="50"/>
      <c r="L73" s="49">
        <f t="shared" si="26"/>
        <v>0</v>
      </c>
      <c r="M73" s="23"/>
      <c r="N73" s="2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ht="18.0" customHeight="1">
      <c r="B74" s="57" t="s">
        <v>26</v>
      </c>
      <c r="C74" s="54">
        <v>0.0</v>
      </c>
      <c r="D74" s="54">
        <v>0.0</v>
      </c>
      <c r="E74" s="50"/>
      <c r="F74" s="49">
        <f t="shared" si="24"/>
        <v>0</v>
      </c>
      <c r="G74" s="23"/>
      <c r="H74" s="53" t="s">
        <v>95</v>
      </c>
      <c r="I74" s="54">
        <v>0.0</v>
      </c>
      <c r="J74" s="54">
        <v>0.0</v>
      </c>
      <c r="K74" s="50"/>
      <c r="L74" s="49">
        <f t="shared" si="26"/>
        <v>0</v>
      </c>
      <c r="M74" s="23"/>
      <c r="N74" s="2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ht="18.0" customHeight="1">
      <c r="B75" s="57"/>
      <c r="C75" s="62">
        <f t="shared" ref="C75:D75" si="27">SUM(C64:C74)</f>
        <v>0</v>
      </c>
      <c r="D75" s="62">
        <f t="shared" si="27"/>
        <v>0</v>
      </c>
      <c r="E75" s="50"/>
      <c r="F75" s="49"/>
      <c r="G75" s="23"/>
      <c r="H75" s="53" t="s">
        <v>26</v>
      </c>
      <c r="I75" s="54">
        <v>0.0</v>
      </c>
      <c r="J75" s="54">
        <v>0.0</v>
      </c>
      <c r="K75" s="50"/>
      <c r="L75" s="49">
        <f t="shared" si="26"/>
        <v>0</v>
      </c>
      <c r="M75" s="23"/>
      <c r="N75" s="2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ht="18.0" customHeight="1">
      <c r="B76" s="48" t="s">
        <v>96</v>
      </c>
      <c r="C76" s="49"/>
      <c r="D76" s="49"/>
      <c r="E76" s="50"/>
      <c r="F76" s="49"/>
      <c r="G76" s="23"/>
      <c r="H76" s="53" t="s">
        <v>26</v>
      </c>
      <c r="I76" s="54">
        <v>0.0</v>
      </c>
      <c r="J76" s="54">
        <v>0.0</v>
      </c>
      <c r="K76" s="50"/>
      <c r="L76" s="49">
        <f t="shared" si="26"/>
        <v>0</v>
      </c>
      <c r="M76" s="23"/>
      <c r="N76" s="2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ht="18.0" customHeight="1">
      <c r="B77" s="53" t="s">
        <v>97</v>
      </c>
      <c r="C77" s="54">
        <v>0.0</v>
      </c>
      <c r="D77" s="54">
        <v>0.0</v>
      </c>
      <c r="E77" s="50"/>
      <c r="F77" s="49">
        <f t="shared" ref="F77:F82" si="28">C77-D77</f>
        <v>0</v>
      </c>
      <c r="G77" s="23"/>
      <c r="H77" s="53" t="s">
        <v>26</v>
      </c>
      <c r="I77" s="54">
        <v>0.0</v>
      </c>
      <c r="J77" s="54">
        <v>0.0</v>
      </c>
      <c r="K77" s="50"/>
      <c r="L77" s="49">
        <f t="shared" si="26"/>
        <v>0</v>
      </c>
      <c r="M77" s="23"/>
      <c r="N77" s="2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ht="18.0" customHeight="1">
      <c r="A78" s="15"/>
      <c r="B78" s="53" t="s">
        <v>98</v>
      </c>
      <c r="C78" s="54">
        <v>0.0</v>
      </c>
      <c r="D78" s="54">
        <v>0.0</v>
      </c>
      <c r="E78" s="50"/>
      <c r="F78" s="49">
        <f t="shared" si="28"/>
        <v>0</v>
      </c>
      <c r="G78" s="23"/>
      <c r="H78" s="53" t="s">
        <v>26</v>
      </c>
      <c r="I78" s="54">
        <v>0.0</v>
      </c>
      <c r="J78" s="54">
        <v>0.0</v>
      </c>
      <c r="K78" s="50"/>
      <c r="L78" s="49">
        <f t="shared" si="26"/>
        <v>0</v>
      </c>
      <c r="M78" s="23"/>
      <c r="N78" s="2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ht="18.0" customHeight="1">
      <c r="A79" s="15"/>
      <c r="B79" s="53" t="s">
        <v>99</v>
      </c>
      <c r="C79" s="54">
        <v>0.0</v>
      </c>
      <c r="D79" s="54">
        <v>0.0</v>
      </c>
      <c r="E79" s="50"/>
      <c r="F79" s="49">
        <f t="shared" si="28"/>
        <v>0</v>
      </c>
      <c r="G79" s="23"/>
      <c r="H79" s="53" t="s">
        <v>26</v>
      </c>
      <c r="I79" s="54">
        <v>0.0</v>
      </c>
      <c r="J79" s="54">
        <v>0.0</v>
      </c>
      <c r="K79" s="50"/>
      <c r="L79" s="49">
        <f t="shared" si="26"/>
        <v>0</v>
      </c>
      <c r="M79" s="23"/>
      <c r="N79" s="2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 ht="18.0" customHeight="1">
      <c r="A80" s="15"/>
      <c r="B80" s="53" t="s">
        <v>26</v>
      </c>
      <c r="C80" s="54">
        <v>0.0</v>
      </c>
      <c r="D80" s="54">
        <v>0.0</v>
      </c>
      <c r="E80" s="50"/>
      <c r="F80" s="49">
        <f t="shared" si="28"/>
        <v>0</v>
      </c>
      <c r="G80" s="23"/>
      <c r="H80" s="53" t="s">
        <v>26</v>
      </c>
      <c r="I80" s="54">
        <v>0.0</v>
      </c>
      <c r="J80" s="54">
        <v>0.0</v>
      </c>
      <c r="K80" s="50"/>
      <c r="L80" s="49">
        <f t="shared" si="26"/>
        <v>0</v>
      </c>
      <c r="M80" s="23"/>
      <c r="N80" s="2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ht="18.0" customHeight="1">
      <c r="A81" s="15"/>
      <c r="B81" s="53" t="s">
        <v>26</v>
      </c>
      <c r="C81" s="54">
        <v>0.0</v>
      </c>
      <c r="D81" s="54">
        <v>0.0</v>
      </c>
      <c r="E81" s="50"/>
      <c r="F81" s="49">
        <f t="shared" si="28"/>
        <v>0</v>
      </c>
      <c r="G81" s="23"/>
      <c r="H81" s="53" t="s">
        <v>26</v>
      </c>
      <c r="I81" s="54">
        <v>0.0</v>
      </c>
      <c r="J81" s="54">
        <v>0.0</v>
      </c>
      <c r="K81" s="50"/>
      <c r="L81" s="49">
        <f t="shared" si="26"/>
        <v>0</v>
      </c>
      <c r="M81" s="23"/>
      <c r="N81" s="2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ht="18.0" customHeight="1">
      <c r="A82" s="15"/>
      <c r="B82" s="53" t="s">
        <v>26</v>
      </c>
      <c r="C82" s="54">
        <v>0.0</v>
      </c>
      <c r="D82" s="54">
        <v>0.0</v>
      </c>
      <c r="E82" s="50"/>
      <c r="F82" s="49">
        <f t="shared" si="28"/>
        <v>0</v>
      </c>
      <c r="G82" s="23"/>
      <c r="H82" s="53" t="s">
        <v>26</v>
      </c>
      <c r="I82" s="54">
        <v>0.0</v>
      </c>
      <c r="J82" s="54">
        <v>0.0</v>
      </c>
      <c r="K82" s="50"/>
      <c r="L82" s="49">
        <f t="shared" si="26"/>
        <v>0</v>
      </c>
      <c r="M82" s="23"/>
      <c r="N82" s="2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ht="18.0" customHeight="1">
      <c r="A83" s="15"/>
      <c r="B83" s="57"/>
      <c r="C83" s="62">
        <f t="shared" ref="C83:D83" si="29">SUM(C77:C82)</f>
        <v>0</v>
      </c>
      <c r="D83" s="62">
        <f t="shared" si="29"/>
        <v>0</v>
      </c>
      <c r="E83" s="50"/>
      <c r="F83" s="49"/>
      <c r="G83" s="23"/>
      <c r="H83" s="53" t="s">
        <v>26</v>
      </c>
      <c r="I83" s="54">
        <v>0.0</v>
      </c>
      <c r="J83" s="54">
        <v>0.0</v>
      </c>
      <c r="K83" s="50"/>
      <c r="L83" s="49">
        <f t="shared" si="26"/>
        <v>0</v>
      </c>
      <c r="M83" s="23"/>
      <c r="N83" s="2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ht="18.0" customHeight="1">
      <c r="A84" s="15"/>
      <c r="B84" s="48" t="s">
        <v>26</v>
      </c>
      <c r="C84" s="49"/>
      <c r="D84" s="49"/>
      <c r="E84" s="50"/>
      <c r="F84" s="49"/>
      <c r="G84" s="23"/>
      <c r="H84" s="53" t="s">
        <v>26</v>
      </c>
      <c r="I84" s="54">
        <v>0.0</v>
      </c>
      <c r="J84" s="54">
        <v>0.0</v>
      </c>
      <c r="K84" s="50"/>
      <c r="L84" s="49">
        <f t="shared" si="26"/>
        <v>0</v>
      </c>
      <c r="M84" s="23"/>
      <c r="N84" s="2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ht="18.0" customHeight="1">
      <c r="A85" s="15"/>
      <c r="B85" s="53" t="s">
        <v>100</v>
      </c>
      <c r="C85" s="54">
        <v>0.0</v>
      </c>
      <c r="D85" s="54">
        <v>0.0</v>
      </c>
      <c r="E85" s="50"/>
      <c r="F85" s="49">
        <f t="shared" ref="F85:F93" si="30">C85-D85</f>
        <v>0</v>
      </c>
      <c r="G85" s="23"/>
      <c r="H85" s="53" t="s">
        <v>26</v>
      </c>
      <c r="I85" s="54">
        <v>0.0</v>
      </c>
      <c r="J85" s="54">
        <v>0.0</v>
      </c>
      <c r="K85" s="50"/>
      <c r="L85" s="49">
        <f t="shared" si="26"/>
        <v>0</v>
      </c>
      <c r="M85" s="23"/>
      <c r="N85" s="2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ht="18.0" customHeight="1">
      <c r="A86" s="15"/>
      <c r="B86" s="53" t="s">
        <v>101</v>
      </c>
      <c r="C86" s="54">
        <v>0.0</v>
      </c>
      <c r="D86" s="54">
        <v>0.0</v>
      </c>
      <c r="E86" s="50"/>
      <c r="F86" s="49">
        <f t="shared" si="30"/>
        <v>0</v>
      </c>
      <c r="G86" s="23"/>
      <c r="H86" s="53" t="s">
        <v>26</v>
      </c>
      <c r="I86" s="54">
        <v>0.0</v>
      </c>
      <c r="J86" s="54">
        <v>0.0</v>
      </c>
      <c r="K86" s="50"/>
      <c r="L86" s="49">
        <f t="shared" si="26"/>
        <v>0</v>
      </c>
      <c r="M86" s="23"/>
      <c r="N86" s="2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ht="18.0" customHeight="1">
      <c r="A87" s="15"/>
      <c r="B87" s="53" t="s">
        <v>26</v>
      </c>
      <c r="C87" s="54">
        <v>0.0</v>
      </c>
      <c r="D87" s="54">
        <v>0.0</v>
      </c>
      <c r="E87" s="50"/>
      <c r="F87" s="49">
        <f t="shared" si="30"/>
        <v>0</v>
      </c>
      <c r="G87" s="23"/>
      <c r="H87" s="53" t="s">
        <v>26</v>
      </c>
      <c r="I87" s="54">
        <v>0.0</v>
      </c>
      <c r="J87" s="54">
        <v>0.0</v>
      </c>
      <c r="K87" s="50"/>
      <c r="L87" s="49">
        <f t="shared" si="26"/>
        <v>0</v>
      </c>
      <c r="M87" s="23"/>
      <c r="N87" s="2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ht="18.0" customHeight="1">
      <c r="A88" s="15"/>
      <c r="B88" s="53" t="s">
        <v>26</v>
      </c>
      <c r="C88" s="54">
        <v>0.0</v>
      </c>
      <c r="D88" s="54">
        <v>0.0</v>
      </c>
      <c r="E88" s="50"/>
      <c r="F88" s="49">
        <f t="shared" si="30"/>
        <v>0</v>
      </c>
      <c r="G88" s="23"/>
      <c r="H88" s="53" t="s">
        <v>26</v>
      </c>
      <c r="I88" s="54">
        <v>0.0</v>
      </c>
      <c r="J88" s="54">
        <v>0.0</v>
      </c>
      <c r="K88" s="50"/>
      <c r="L88" s="49">
        <f t="shared" si="26"/>
        <v>0</v>
      </c>
      <c r="M88" s="23"/>
      <c r="N88" s="2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ht="18.0" customHeight="1">
      <c r="A89" s="15"/>
      <c r="B89" s="53" t="s">
        <v>26</v>
      </c>
      <c r="C89" s="54">
        <v>0.0</v>
      </c>
      <c r="D89" s="54">
        <v>0.0</v>
      </c>
      <c r="E89" s="50"/>
      <c r="F89" s="49">
        <f t="shared" si="30"/>
        <v>0</v>
      </c>
      <c r="G89" s="23"/>
      <c r="H89" s="53" t="s">
        <v>26</v>
      </c>
      <c r="I89" s="54">
        <v>0.0</v>
      </c>
      <c r="J89" s="54">
        <v>0.0</v>
      </c>
      <c r="K89" s="50"/>
      <c r="L89" s="49">
        <f t="shared" si="26"/>
        <v>0</v>
      </c>
      <c r="M89" s="23"/>
      <c r="N89" s="2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ht="18.0" customHeight="1">
      <c r="A90" s="15"/>
      <c r="B90" s="53" t="s">
        <v>26</v>
      </c>
      <c r="C90" s="54">
        <v>0.0</v>
      </c>
      <c r="D90" s="54">
        <v>0.0</v>
      </c>
      <c r="E90" s="50"/>
      <c r="F90" s="49">
        <f t="shared" si="30"/>
        <v>0</v>
      </c>
      <c r="G90" s="23"/>
      <c r="H90" s="57"/>
      <c r="I90" s="62">
        <f t="shared" ref="I90:J90" si="31">SUM(I71:I89)</f>
        <v>0</v>
      </c>
      <c r="J90" s="62">
        <f t="shared" si="31"/>
        <v>0</v>
      </c>
      <c r="K90" s="50"/>
      <c r="L90" s="49"/>
      <c r="M90" s="23"/>
      <c r="N90" s="2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ht="18.0" customHeight="1">
      <c r="A91" s="15"/>
      <c r="B91" s="53" t="s">
        <v>26</v>
      </c>
      <c r="C91" s="54">
        <v>0.0</v>
      </c>
      <c r="D91" s="54">
        <v>0.0</v>
      </c>
      <c r="E91" s="50"/>
      <c r="F91" s="49">
        <f t="shared" si="30"/>
        <v>0</v>
      </c>
      <c r="G91" s="23"/>
      <c r="H91" s="48"/>
      <c r="I91" s="49"/>
      <c r="J91" s="49"/>
      <c r="K91" s="50"/>
      <c r="L91" s="49"/>
      <c r="M91" s="23"/>
      <c r="N91" s="2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ht="18.0" customHeight="1">
      <c r="A92" s="15"/>
      <c r="B92" s="53" t="s">
        <v>26</v>
      </c>
      <c r="C92" s="54">
        <v>0.0</v>
      </c>
      <c r="D92" s="54">
        <v>0.0</v>
      </c>
      <c r="E92" s="50"/>
      <c r="F92" s="49">
        <f t="shared" si="30"/>
        <v>0</v>
      </c>
      <c r="G92" s="23"/>
      <c r="H92" s="66" t="s">
        <v>102</v>
      </c>
      <c r="I92" s="67">
        <f t="shared" ref="I92:J92" si="32">SUM(I23,I39,I52,I60,I69,I90)</f>
        <v>0</v>
      </c>
      <c r="J92" s="67">
        <f t="shared" si="32"/>
        <v>0</v>
      </c>
      <c r="K92" s="68"/>
      <c r="L92" s="62"/>
      <c r="M92" s="23"/>
      <c r="N92" s="2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ht="15.75" customHeight="1">
      <c r="A93" s="15"/>
      <c r="B93" s="53" t="s">
        <v>26</v>
      </c>
      <c r="C93" s="54">
        <v>0.0</v>
      </c>
      <c r="D93" s="54">
        <v>0.0</v>
      </c>
      <c r="E93" s="50"/>
      <c r="F93" s="49">
        <f t="shared" si="30"/>
        <v>0</v>
      </c>
      <c r="G93" s="23"/>
      <c r="H93" s="48"/>
      <c r="I93" s="49"/>
      <c r="J93" s="49"/>
      <c r="K93" s="50"/>
      <c r="L93" s="49"/>
      <c r="M93" s="23"/>
      <c r="N93" s="2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ht="15.75" customHeight="1">
      <c r="A94" s="15"/>
      <c r="B94" s="57"/>
      <c r="C94" s="62">
        <f t="shared" ref="C94:D94" si="33">SUM(C85:C93)</f>
        <v>0</v>
      </c>
      <c r="D94" s="62">
        <f t="shared" si="33"/>
        <v>0</v>
      </c>
      <c r="E94" s="50"/>
      <c r="F94" s="49"/>
      <c r="G94" s="23"/>
      <c r="H94" s="69" t="s">
        <v>103</v>
      </c>
      <c r="I94" s="70"/>
      <c r="J94" s="71">
        <v>1.0</v>
      </c>
      <c r="K94" s="50"/>
      <c r="L94" s="50"/>
      <c r="M94" s="23"/>
      <c r="N94" s="2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ht="15.75" customHeight="1">
      <c r="A95" s="15"/>
      <c r="B95" s="48"/>
      <c r="C95" s="49"/>
      <c r="D95" s="49"/>
      <c r="E95" s="50"/>
      <c r="F95" s="49"/>
      <c r="G95" s="23"/>
      <c r="H95" s="48"/>
      <c r="I95" s="49"/>
      <c r="J95" s="49"/>
      <c r="K95" s="50"/>
      <c r="L95" s="49"/>
      <c r="M95" s="23"/>
      <c r="N95" s="2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ht="15.75" customHeight="1">
      <c r="A96" s="15"/>
      <c r="B96" s="66" t="s">
        <v>104</v>
      </c>
      <c r="C96" s="67">
        <f t="shared" ref="C96:D96" si="34">SUM(C46,C62,C75,C83,C94)</f>
        <v>0</v>
      </c>
      <c r="D96" s="67">
        <f t="shared" si="34"/>
        <v>0</v>
      </c>
      <c r="E96" s="68"/>
      <c r="F96" s="62"/>
      <c r="G96" s="23"/>
      <c r="H96" s="66" t="s">
        <v>102</v>
      </c>
      <c r="I96" s="67">
        <f>I92*J94</f>
        <v>0</v>
      </c>
      <c r="J96" s="67">
        <f>J92*J94</f>
        <v>0</v>
      </c>
      <c r="K96" s="68"/>
      <c r="L96" s="62"/>
      <c r="M96" s="23"/>
      <c r="N96" s="2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ht="15.75" customHeight="1">
      <c r="A97" s="15"/>
      <c r="B97" s="23"/>
      <c r="C97" s="23"/>
      <c r="D97" s="23"/>
      <c r="E97" s="23"/>
      <c r="F97" s="23"/>
      <c r="G97" s="23"/>
      <c r="H97" s="72"/>
      <c r="I97" s="72"/>
      <c r="J97" s="72"/>
      <c r="K97" s="72"/>
      <c r="L97" s="72"/>
      <c r="M97" s="23"/>
      <c r="N97" s="2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ht="15.75" customHeight="1">
      <c r="A98" s="15"/>
      <c r="B98" s="14"/>
      <c r="C98" s="14"/>
      <c r="D98" s="14"/>
      <c r="E98" s="14"/>
      <c r="F98" s="14"/>
      <c r="G98" s="14"/>
      <c r="H98" s="73"/>
      <c r="J98" s="74" t="s">
        <v>105</v>
      </c>
      <c r="P98" s="15"/>
      <c r="Q98" s="15"/>
      <c r="R98" s="15"/>
      <c r="S98" s="15"/>
      <c r="T98" s="15"/>
      <c r="U98" s="15"/>
      <c r="V98" s="15"/>
      <c r="W98" s="15"/>
      <c r="X98" s="15"/>
    </row>
    <row r="99" ht="15.75" customHeight="1">
      <c r="A99" s="15"/>
      <c r="B99" s="14"/>
      <c r="C99" s="14"/>
      <c r="D99" s="14"/>
      <c r="E99" s="14"/>
      <c r="F99" s="14"/>
      <c r="G99" s="14"/>
      <c r="H99" s="73"/>
      <c r="I99" s="73"/>
      <c r="J99" s="73"/>
      <c r="K99" s="73"/>
      <c r="L99" s="73"/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ht="15.75" customHeight="1">
      <c r="A100" s="15"/>
      <c r="B100" s="14"/>
      <c r="C100" s="14"/>
      <c r="D100" s="14"/>
      <c r="E100" s="14"/>
      <c r="F100" s="14"/>
      <c r="G100" s="14"/>
      <c r="H100" s="73"/>
      <c r="I100" s="73"/>
      <c r="J100" s="73"/>
      <c r="K100" s="73"/>
      <c r="L100" s="73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ht="15.75" customHeight="1">
      <c r="A101" s="15"/>
      <c r="B101" s="15"/>
      <c r="C101" s="15"/>
      <c r="D101" s="15"/>
      <c r="E101" s="15"/>
      <c r="F101" s="15"/>
      <c r="G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4">
    <mergeCell ref="B12:B13"/>
    <mergeCell ref="B35:B36"/>
    <mergeCell ref="C35:C36"/>
    <mergeCell ref="D35:D36"/>
    <mergeCell ref="E35:E36"/>
    <mergeCell ref="H94:I94"/>
    <mergeCell ref="J98:L98"/>
    <mergeCell ref="C12:C13"/>
    <mergeCell ref="D12:D13"/>
    <mergeCell ref="E12:E13"/>
    <mergeCell ref="H12:H13"/>
    <mergeCell ref="I12:I13"/>
    <mergeCell ref="J12:J13"/>
    <mergeCell ref="K12:K13"/>
  </mergeCells>
  <conditionalFormatting sqref="C10:D10 F8 F15:F30">
    <cfRule type="cellIs" dxfId="0" priority="1" operator="lessThan">
      <formula>0</formula>
    </cfRule>
  </conditionalFormatting>
  <conditionalFormatting sqref="F9 F38:F93 L15:L89">
    <cfRule type="cellIs" dxfId="1" priority="2" operator="lessThan">
      <formula>0</formula>
    </cfRule>
  </conditionalFormatting>
  <hyperlinks>
    <hyperlink r:id="rId1" ref="B3"/>
    <hyperlink r:id="rId2" location=":~:text=In%20short%2C%20using%20a%20startup,to%20justify%20those%20operational%20expenses." ref="J98"/>
  </hyperlinks>
  <printOptions/>
  <pageMargins bottom="0.4" footer="0.0" header="0.0" left="0.4" right="0.4" top="0.4"/>
  <pageSetup fitToHeight="0"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2020-11-02T01:04:50Z</dcterms:created>
  <dc:creator>ragaz</dc:creator>
</cp:coreProperties>
</file>